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9525" activeTab="0"/>
  </bookViews>
  <sheets>
    <sheet name="zest_materiału" sheetId="1" r:id="rId1"/>
    <sheet name="zest_materiału_cennik" sheetId="2" r:id="rId2"/>
  </sheets>
  <definedNames/>
  <calcPr fullCalcOnLoad="1"/>
</workbook>
</file>

<file path=xl/sharedStrings.xml><?xml version="1.0" encoding="utf-8"?>
<sst xmlns="http://schemas.openxmlformats.org/spreadsheetml/2006/main" count="61" uniqueCount="31">
  <si>
    <t>Lp.</t>
  </si>
  <si>
    <t>Nazwa materiału</t>
  </si>
  <si>
    <t>Muzeum Górnictwa Węglowego w Zabrzu</t>
  </si>
  <si>
    <t>Uwaga!</t>
  </si>
  <si>
    <t>Zestawienie materiałów do wykonania zadania</t>
  </si>
  <si>
    <t>Śruba M16 x 60 wraz z nakrętkami</t>
  </si>
  <si>
    <t>Uwagi</t>
  </si>
  <si>
    <t>jedn.</t>
  </si>
  <si>
    <t>Ilość</t>
  </si>
  <si>
    <t>szt.</t>
  </si>
  <si>
    <t>mb</t>
  </si>
  <si>
    <t>Koszt netto</t>
  </si>
  <si>
    <t>RAZEM:</t>
  </si>
  <si>
    <t>Stawka podatku VAT</t>
  </si>
  <si>
    <t>Koszt brutto</t>
  </si>
  <si>
    <t>Cena jednostkowa netto</t>
  </si>
  <si>
    <t>zł</t>
  </si>
  <si>
    <t>%</t>
  </si>
  <si>
    <t>Zakup i dostawa wyposażenia oraz elementów niezbędnych do wykonania instalacji sprężonego powietrza w wyrobiskach GKSD w MGW w Zabrzu</t>
  </si>
  <si>
    <t>Rura wykonana w technologii z tworzywa sztucznego ø110/6,3 (wraz z elementami niezbędnymi do połączenia z innymi elementami rurociągu)</t>
  </si>
  <si>
    <t>Kolanko o kącie do ustalenia (w zależności od potrzeb miejscowych)</t>
  </si>
  <si>
    <t>Tuleja kołnierzowa do wykonania przyłącza w rejonie przecinki nr 8 (miejsca pracy agregatu sprężarkowego)</t>
  </si>
  <si>
    <t>łańcuch gospodarczy 8</t>
  </si>
  <si>
    <t>Trojnik ø 110 z możliwością wykonania przyłącza do rurociągu stalowego ø 100</t>
  </si>
  <si>
    <t>Ciśnienie maksymalne w rurociągu - 1,0 Mpa</t>
  </si>
  <si>
    <t>Roboczogadzina wykonania instalacji sprężonego powietrza</t>
  </si>
  <si>
    <t>r/h</t>
  </si>
  <si>
    <t>Zał. nr 1 do zapytania cenowego z dnia: 21. 10. 2021r.</t>
  </si>
  <si>
    <t>Podkład betonowy do prowadzenia rurociągu po spągu</t>
  </si>
  <si>
    <t>przybliżona ilość</t>
  </si>
  <si>
    <t>Zał. nr 1 do formularza ofertowego z dnia: ………………………………….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</si>
</sst>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right" vertical="center" indent="2"/>
    </xf>
    <xf numFmtId="0" fontId="0" fillId="0" borderId="10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left" vertical="center" wrapText="1" indent="1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7" xfId="0" applyBorder="1" applyAlignment="1">
      <alignment horizontal="right" vertical="center" indent="1"/>
    </xf>
    <xf numFmtId="0" fontId="0" fillId="0" borderId="18" xfId="0" applyBorder="1" applyAlignment="1">
      <alignment horizontal="right" vertical="center" indent="1"/>
    </xf>
    <xf numFmtId="4" fontId="0" fillId="0" borderId="14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" fontId="0" fillId="0" borderId="0" xfId="0" applyNumberFormat="1" applyBorder="1" applyAlignment="1">
      <alignment horizontal="right" vertical="center" indent="2"/>
    </xf>
    <xf numFmtId="0" fontId="4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center" indent="1"/>
    </xf>
    <xf numFmtId="0" fontId="0" fillId="0" borderId="26" xfId="0" applyBorder="1" applyAlignment="1">
      <alignment horizontal="left" vertical="center" wrapText="1" indent="1"/>
    </xf>
    <xf numFmtId="0" fontId="0" fillId="0" borderId="26" xfId="0" applyBorder="1" applyAlignment="1">
      <alignment horizontal="right" vertical="center" indent="2"/>
    </xf>
    <xf numFmtId="0" fontId="0" fillId="0" borderId="26" xfId="0" applyFont="1" applyBorder="1" applyAlignment="1">
      <alignment horizontal="right" vertical="center"/>
    </xf>
    <xf numFmtId="4" fontId="0" fillId="0" borderId="27" xfId="0" applyNumberFormat="1" applyBorder="1" applyAlignment="1">
      <alignment horizontal="right" vertical="center" indent="2"/>
    </xf>
    <xf numFmtId="4" fontId="0" fillId="0" borderId="16" xfId="0" applyNumberFormat="1" applyFont="1" applyBorder="1" applyAlignment="1">
      <alignment horizontal="center" vertical="center"/>
    </xf>
    <xf numFmtId="4" fontId="0" fillId="0" borderId="28" xfId="0" applyNumberFormat="1" applyBorder="1" applyAlignment="1">
      <alignment horizontal="right" vertical="center" indent="2"/>
    </xf>
    <xf numFmtId="0" fontId="42" fillId="0" borderId="0" xfId="0" applyFont="1" applyAlignment="1">
      <alignment/>
    </xf>
    <xf numFmtId="0" fontId="0" fillId="0" borderId="15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 indent="2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Zeros="0" tabSelected="1" zoomScalePageLayoutView="0" workbookViewId="0" topLeftCell="A1">
      <selection activeCell="C1" sqref="C1:E2"/>
    </sheetView>
  </sheetViews>
  <sheetFormatPr defaultColWidth="9.140625" defaultRowHeight="12.75"/>
  <cols>
    <col min="1" max="1" width="5.57421875" style="0" customWidth="1"/>
    <col min="2" max="2" width="68.8515625" style="0" customWidth="1"/>
    <col min="3" max="3" width="13.7109375" style="0" customWidth="1"/>
    <col min="4" max="4" width="13.140625" style="0" customWidth="1"/>
    <col min="5" max="5" width="16.7109375" style="0" customWidth="1"/>
    <col min="7" max="7" width="0" style="0" hidden="1" customWidth="1"/>
  </cols>
  <sheetData>
    <row r="1" spans="1:5" ht="14.25" customHeight="1">
      <c r="A1" s="53" t="s">
        <v>2</v>
      </c>
      <c r="B1" s="53"/>
      <c r="C1" s="54" t="s">
        <v>27</v>
      </c>
      <c r="D1" s="54"/>
      <c r="E1" s="54"/>
    </row>
    <row r="2" spans="1:5" ht="14.25" customHeight="1">
      <c r="A2" s="7"/>
      <c r="B2" s="7"/>
      <c r="C2" s="54"/>
      <c r="D2" s="54"/>
      <c r="E2" s="54"/>
    </row>
    <row r="3" spans="2:5" ht="15" customHeight="1">
      <c r="B3" s="11"/>
      <c r="E3" s="10"/>
    </row>
    <row r="4" spans="1:5" ht="15" customHeight="1">
      <c r="A4" s="9"/>
      <c r="B4" s="9"/>
      <c r="E4" s="10"/>
    </row>
    <row r="5" spans="1:5" ht="28.5" customHeight="1">
      <c r="A5" s="55" t="s">
        <v>18</v>
      </c>
      <c r="B5" s="55"/>
      <c r="C5" s="55"/>
      <c r="D5" s="55"/>
      <c r="E5" s="55"/>
    </row>
    <row r="7" spans="1:5" ht="12.75">
      <c r="A7" s="56" t="s">
        <v>4</v>
      </c>
      <c r="B7" s="56"/>
      <c r="C7" s="56"/>
      <c r="D7" s="56"/>
      <c r="E7" s="56"/>
    </row>
    <row r="8" ht="13.5" thickBot="1"/>
    <row r="9" spans="1:5" ht="12.75">
      <c r="A9" s="57" t="s">
        <v>0</v>
      </c>
      <c r="B9" s="59" t="s">
        <v>1</v>
      </c>
      <c r="C9" s="61" t="s">
        <v>29</v>
      </c>
      <c r="D9" s="59" t="s">
        <v>7</v>
      </c>
      <c r="E9" s="63" t="s">
        <v>6</v>
      </c>
    </row>
    <row r="10" spans="1:5" ht="13.5" thickBot="1">
      <c r="A10" s="58"/>
      <c r="B10" s="60"/>
      <c r="C10" s="62"/>
      <c r="D10" s="60"/>
      <c r="E10" s="64"/>
    </row>
    <row r="11" spans="1:7" ht="48" customHeight="1">
      <c r="A11" s="20">
        <v>1</v>
      </c>
      <c r="B11" s="17" t="s">
        <v>19</v>
      </c>
      <c r="C11" s="14">
        <v>700</v>
      </c>
      <c r="D11" s="41" t="s">
        <v>10</v>
      </c>
      <c r="E11" s="12"/>
      <c r="G11" s="39" t="e">
        <f>#REF!*#REF!/100</f>
        <v>#REF!</v>
      </c>
    </row>
    <row r="12" spans="1:7" ht="30" customHeight="1">
      <c r="A12" s="21">
        <v>2</v>
      </c>
      <c r="B12" s="40" t="s">
        <v>20</v>
      </c>
      <c r="C12" s="15">
        <v>40</v>
      </c>
      <c r="D12" s="13" t="s">
        <v>9</v>
      </c>
      <c r="E12" s="4"/>
      <c r="G12" s="39" t="e">
        <f>#REF!*#REF!/100</f>
        <v>#REF!</v>
      </c>
    </row>
    <row r="13" spans="1:7" ht="30" customHeight="1">
      <c r="A13" s="21">
        <v>3</v>
      </c>
      <c r="B13" s="40" t="s">
        <v>21</v>
      </c>
      <c r="C13" s="15">
        <v>20</v>
      </c>
      <c r="D13" s="13" t="s">
        <v>9</v>
      </c>
      <c r="E13" s="4"/>
      <c r="G13" s="39" t="e">
        <f>#REF!*#REF!/100</f>
        <v>#REF!</v>
      </c>
    </row>
    <row r="14" spans="1:7" ht="30" customHeight="1">
      <c r="A14" s="21">
        <v>4</v>
      </c>
      <c r="B14" s="19" t="s">
        <v>22</v>
      </c>
      <c r="C14" s="15">
        <v>220</v>
      </c>
      <c r="D14" s="42" t="s">
        <v>10</v>
      </c>
      <c r="E14" s="4"/>
      <c r="G14" s="39" t="e">
        <f>#REF!*#REF!/100</f>
        <v>#REF!</v>
      </c>
    </row>
    <row r="15" spans="1:7" ht="30" customHeight="1">
      <c r="A15" s="21">
        <v>5</v>
      </c>
      <c r="B15" s="18" t="s">
        <v>5</v>
      </c>
      <c r="C15" s="15">
        <v>110</v>
      </c>
      <c r="D15" s="13" t="s">
        <v>9</v>
      </c>
      <c r="E15" s="4"/>
      <c r="G15" s="39" t="e">
        <f>#REF!*#REF!/100</f>
        <v>#REF!</v>
      </c>
    </row>
    <row r="16" spans="1:7" ht="30" customHeight="1">
      <c r="A16" s="21">
        <v>6</v>
      </c>
      <c r="B16" s="19" t="s">
        <v>23</v>
      </c>
      <c r="C16" s="15">
        <v>6</v>
      </c>
      <c r="D16" s="13" t="s">
        <v>9</v>
      </c>
      <c r="E16" s="5"/>
      <c r="G16" s="39" t="e">
        <f>#REF!*#REF!/100</f>
        <v>#REF!</v>
      </c>
    </row>
    <row r="17" spans="1:7" ht="30" customHeight="1">
      <c r="A17" s="21">
        <v>7</v>
      </c>
      <c r="B17" s="45" t="s">
        <v>28</v>
      </c>
      <c r="C17" s="46">
        <v>80</v>
      </c>
      <c r="D17" s="51" t="s">
        <v>9</v>
      </c>
      <c r="E17" s="50"/>
      <c r="G17" s="39" t="e">
        <f>#REF!*#REF!/100</f>
        <v>#REF!</v>
      </c>
    </row>
    <row r="18" spans="1:7" ht="30" customHeight="1" thickBot="1">
      <c r="A18" s="21">
        <v>8</v>
      </c>
      <c r="B18" s="43" t="s">
        <v>25</v>
      </c>
      <c r="C18" s="16"/>
      <c r="D18" s="44" t="s">
        <v>26</v>
      </c>
      <c r="E18" s="6"/>
      <c r="G18" s="39" t="e">
        <f>#REF!*#REF!/100</f>
        <v>#REF!</v>
      </c>
    </row>
    <row r="19" spans="1:5" ht="21.75" customHeight="1" thickBot="1">
      <c r="A19" s="32"/>
      <c r="B19" s="33"/>
      <c r="C19" s="34"/>
      <c r="D19" s="34"/>
      <c r="E19" s="2"/>
    </row>
    <row r="20" spans="1:5" ht="12.75">
      <c r="A20" s="1"/>
      <c r="B20" s="8" t="s">
        <v>3</v>
      </c>
      <c r="C20" s="7"/>
      <c r="D20" s="7"/>
      <c r="E20" s="7"/>
    </row>
    <row r="21" spans="1:5" ht="12.75">
      <c r="A21" s="1"/>
      <c r="B21" s="52" t="s">
        <v>24</v>
      </c>
      <c r="C21" s="52"/>
      <c r="D21" s="52"/>
      <c r="E21" s="52"/>
    </row>
    <row r="22" spans="1:5" ht="12.75">
      <c r="A22" s="1"/>
      <c r="B22" s="2"/>
      <c r="C22" s="3"/>
      <c r="D22" s="3"/>
      <c r="E22" s="2"/>
    </row>
    <row r="23" spans="1:5" ht="12.75">
      <c r="A23" s="1"/>
      <c r="B23" s="2"/>
      <c r="C23" s="3"/>
      <c r="D23" s="3"/>
      <c r="E23" s="2"/>
    </row>
    <row r="24" spans="1:5" ht="12.75">
      <c r="A24" s="1"/>
      <c r="B24" s="2"/>
      <c r="C24" s="3"/>
      <c r="D24" s="3"/>
      <c r="E24" s="2"/>
    </row>
    <row r="25" spans="1:5" ht="12.75">
      <c r="A25" s="1"/>
      <c r="B25" s="2"/>
      <c r="C25" s="3"/>
      <c r="D25" s="3"/>
      <c r="E25" s="2"/>
    </row>
    <row r="26" spans="1:5" ht="12.75">
      <c r="A26" s="1"/>
      <c r="B26" s="2"/>
      <c r="C26" s="3"/>
      <c r="D26" s="3"/>
      <c r="E26" s="2"/>
    </row>
    <row r="27" spans="1:5" ht="12.75">
      <c r="A27" s="1"/>
      <c r="B27" s="2"/>
      <c r="C27" s="3"/>
      <c r="D27" s="3"/>
      <c r="E27" s="2"/>
    </row>
    <row r="28" spans="1:5" ht="12.75">
      <c r="A28" s="1"/>
      <c r="B28" s="2"/>
      <c r="C28" s="3"/>
      <c r="D28" s="3"/>
      <c r="E28" s="2"/>
    </row>
    <row r="29" spans="1:5" ht="12.75">
      <c r="A29" s="1"/>
      <c r="B29" s="2"/>
      <c r="C29" s="3"/>
      <c r="D29" s="3"/>
      <c r="E29" s="2"/>
    </row>
    <row r="30" spans="1:5" ht="12.75">
      <c r="A30" s="1"/>
      <c r="B30" s="2"/>
      <c r="C30" s="3"/>
      <c r="D30" s="3"/>
      <c r="E30" s="2"/>
    </row>
    <row r="31" spans="1:5" ht="12.75">
      <c r="A31" s="1"/>
      <c r="B31" s="2"/>
      <c r="C31" s="3"/>
      <c r="D31" s="3"/>
      <c r="E31" s="2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</sheetData>
  <sheetProtection/>
  <mergeCells count="10">
    <mergeCell ref="B21:E21"/>
    <mergeCell ref="A1:B1"/>
    <mergeCell ref="C1:E2"/>
    <mergeCell ref="A5:E5"/>
    <mergeCell ref="A7:E7"/>
    <mergeCell ref="A9:A10"/>
    <mergeCell ref="B9:B10"/>
    <mergeCell ref="C9:C10"/>
    <mergeCell ref="D9:D10"/>
    <mergeCell ref="E9:E10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showZeros="0" zoomScalePageLayoutView="0" workbookViewId="0" topLeftCell="A1">
      <selection activeCell="H11" sqref="H11"/>
    </sheetView>
  </sheetViews>
  <sheetFormatPr defaultColWidth="9.140625" defaultRowHeight="12.75"/>
  <cols>
    <col min="1" max="1" width="5.57421875" style="0" customWidth="1"/>
    <col min="2" max="2" width="50.421875" style="0" customWidth="1"/>
    <col min="3" max="3" width="11.57421875" style="0" customWidth="1"/>
    <col min="4" max="4" width="10.140625" style="0" customWidth="1"/>
    <col min="5" max="5" width="17.57421875" style="0" customWidth="1"/>
    <col min="6" max="6" width="18.00390625" style="0" customWidth="1"/>
    <col min="7" max="8" width="12.7109375" style="0" customWidth="1"/>
    <col min="9" max="9" width="16.7109375" style="0" customWidth="1"/>
    <col min="11" max="11" width="0" style="0" hidden="1" customWidth="1"/>
  </cols>
  <sheetData>
    <row r="1" spans="1:9" ht="14.25" customHeight="1">
      <c r="A1" s="53" t="s">
        <v>2</v>
      </c>
      <c r="B1" s="53"/>
      <c r="I1" s="26" t="s">
        <v>30</v>
      </c>
    </row>
    <row r="2" spans="1:2" ht="14.25" customHeight="1">
      <c r="A2" s="53"/>
      <c r="B2" s="53"/>
    </row>
    <row r="3" spans="2:9" ht="15" customHeight="1">
      <c r="B3" s="11"/>
      <c r="I3" s="10"/>
    </row>
    <row r="4" spans="1:9" ht="15" customHeight="1">
      <c r="A4" s="9"/>
      <c r="B4" s="9"/>
      <c r="I4" s="10"/>
    </row>
    <row r="5" spans="1:9" ht="28.5" customHeight="1">
      <c r="A5" s="55" t="s">
        <v>18</v>
      </c>
      <c r="B5" s="55"/>
      <c r="C5" s="55"/>
      <c r="D5" s="55"/>
      <c r="E5" s="55"/>
      <c r="F5" s="55"/>
      <c r="G5" s="55"/>
      <c r="H5" s="55"/>
      <c r="I5" s="55"/>
    </row>
    <row r="7" spans="1:9" ht="12.75">
      <c r="A7" s="56" t="s">
        <v>4</v>
      </c>
      <c r="B7" s="56"/>
      <c r="C7" s="56"/>
      <c r="D7" s="56"/>
      <c r="E7" s="56"/>
      <c r="F7" s="56"/>
      <c r="G7" s="56"/>
      <c r="H7" s="56"/>
      <c r="I7" s="56"/>
    </row>
    <row r="8" ht="13.5" thickBot="1"/>
    <row r="9" spans="1:9" ht="24">
      <c r="A9" s="57" t="s">
        <v>0</v>
      </c>
      <c r="B9" s="59" t="s">
        <v>1</v>
      </c>
      <c r="C9" s="59" t="s">
        <v>8</v>
      </c>
      <c r="D9" s="59" t="s">
        <v>7</v>
      </c>
      <c r="E9" s="28" t="s">
        <v>15</v>
      </c>
      <c r="F9" s="29" t="s">
        <v>11</v>
      </c>
      <c r="G9" s="28" t="s">
        <v>13</v>
      </c>
      <c r="H9" s="28" t="s">
        <v>14</v>
      </c>
      <c r="I9" s="63" t="s">
        <v>6</v>
      </c>
    </row>
    <row r="10" spans="1:9" ht="15.75" thickBot="1">
      <c r="A10" s="58"/>
      <c r="B10" s="60"/>
      <c r="C10" s="60"/>
      <c r="D10" s="60"/>
      <c r="E10" s="30" t="s">
        <v>16</v>
      </c>
      <c r="F10" s="31" t="s">
        <v>16</v>
      </c>
      <c r="G10" s="30" t="s">
        <v>17</v>
      </c>
      <c r="H10" s="30" t="s">
        <v>16</v>
      </c>
      <c r="I10" s="64"/>
    </row>
    <row r="11" spans="1:11" ht="48" customHeight="1">
      <c r="A11" s="20">
        <v>1</v>
      </c>
      <c r="B11" s="17" t="s">
        <v>19</v>
      </c>
      <c r="C11" s="14">
        <v>700</v>
      </c>
      <c r="D11" s="41" t="s">
        <v>10</v>
      </c>
      <c r="E11" s="23"/>
      <c r="F11" s="22">
        <f>E11*C11</f>
        <v>0</v>
      </c>
      <c r="G11" s="23"/>
      <c r="H11" s="23">
        <f>F11+K11</f>
        <v>0</v>
      </c>
      <c r="I11" s="12"/>
      <c r="K11" s="39">
        <f aca="true" t="shared" si="0" ref="K11:K18">F11*G11/100</f>
        <v>0</v>
      </c>
    </row>
    <row r="12" spans="1:11" ht="30" customHeight="1">
      <c r="A12" s="21">
        <v>2</v>
      </c>
      <c r="B12" s="40" t="s">
        <v>20</v>
      </c>
      <c r="C12" s="15">
        <v>40</v>
      </c>
      <c r="D12" s="13" t="s">
        <v>9</v>
      </c>
      <c r="E12" s="24"/>
      <c r="F12" s="22">
        <f aca="true" t="shared" si="1" ref="F12:F18">E12*C12</f>
        <v>0</v>
      </c>
      <c r="G12" s="23"/>
      <c r="H12" s="23">
        <f>F12+K12</f>
        <v>0</v>
      </c>
      <c r="I12" s="4"/>
      <c r="K12" s="39">
        <f t="shared" si="0"/>
        <v>0</v>
      </c>
    </row>
    <row r="13" spans="1:11" ht="30" customHeight="1">
      <c r="A13" s="21">
        <v>3</v>
      </c>
      <c r="B13" s="40" t="s">
        <v>21</v>
      </c>
      <c r="C13" s="15">
        <v>20</v>
      </c>
      <c r="D13" s="13" t="s">
        <v>9</v>
      </c>
      <c r="E13" s="24"/>
      <c r="F13" s="22">
        <f t="shared" si="1"/>
        <v>0</v>
      </c>
      <c r="G13" s="23"/>
      <c r="H13" s="23">
        <f aca="true" t="shared" si="2" ref="H13:H18">F13+K13</f>
        <v>0</v>
      </c>
      <c r="I13" s="4"/>
      <c r="K13" s="39">
        <f t="shared" si="0"/>
        <v>0</v>
      </c>
    </row>
    <row r="14" spans="1:11" ht="30" customHeight="1">
      <c r="A14" s="21">
        <v>4</v>
      </c>
      <c r="B14" s="19" t="s">
        <v>22</v>
      </c>
      <c r="C14" s="15">
        <v>220</v>
      </c>
      <c r="D14" s="42" t="s">
        <v>10</v>
      </c>
      <c r="E14" s="24"/>
      <c r="F14" s="22">
        <f t="shared" si="1"/>
        <v>0</v>
      </c>
      <c r="G14" s="23"/>
      <c r="H14" s="23">
        <f t="shared" si="2"/>
        <v>0</v>
      </c>
      <c r="I14" s="4"/>
      <c r="K14" s="39">
        <f t="shared" si="0"/>
        <v>0</v>
      </c>
    </row>
    <row r="15" spans="1:11" ht="30" customHeight="1">
      <c r="A15" s="21">
        <v>5</v>
      </c>
      <c r="B15" s="18" t="s">
        <v>5</v>
      </c>
      <c r="C15" s="15">
        <v>110</v>
      </c>
      <c r="D15" s="13" t="s">
        <v>9</v>
      </c>
      <c r="E15" s="24"/>
      <c r="F15" s="22">
        <f t="shared" si="1"/>
        <v>0</v>
      </c>
      <c r="G15" s="23"/>
      <c r="H15" s="23">
        <f t="shared" si="2"/>
        <v>0</v>
      </c>
      <c r="I15" s="4"/>
      <c r="K15" s="39">
        <f t="shared" si="0"/>
        <v>0</v>
      </c>
    </row>
    <row r="16" spans="1:11" ht="30" customHeight="1">
      <c r="A16" s="21">
        <v>6</v>
      </c>
      <c r="B16" s="19" t="s">
        <v>23</v>
      </c>
      <c r="C16" s="15">
        <v>6</v>
      </c>
      <c r="D16" s="13" t="s">
        <v>9</v>
      </c>
      <c r="E16" s="24"/>
      <c r="F16" s="22">
        <f t="shared" si="1"/>
        <v>0</v>
      </c>
      <c r="G16" s="23"/>
      <c r="H16" s="23">
        <f t="shared" si="2"/>
        <v>0</v>
      </c>
      <c r="I16" s="5"/>
      <c r="K16" s="39">
        <f t="shared" si="0"/>
        <v>0</v>
      </c>
    </row>
    <row r="17" spans="1:11" ht="30" customHeight="1">
      <c r="A17" s="21">
        <v>7</v>
      </c>
      <c r="B17" s="45" t="s">
        <v>28</v>
      </c>
      <c r="C17" s="46">
        <v>80</v>
      </c>
      <c r="D17" s="51" t="s">
        <v>9</v>
      </c>
      <c r="E17" s="47"/>
      <c r="F17" s="48">
        <f t="shared" si="1"/>
        <v>0</v>
      </c>
      <c r="G17" s="49"/>
      <c r="H17" s="23">
        <f t="shared" si="2"/>
        <v>0</v>
      </c>
      <c r="I17" s="50"/>
      <c r="K17" s="39">
        <f t="shared" si="0"/>
        <v>0</v>
      </c>
    </row>
    <row r="18" spans="1:11" ht="30" customHeight="1" thickBot="1">
      <c r="A18" s="21">
        <v>8</v>
      </c>
      <c r="B18" s="43" t="s">
        <v>25</v>
      </c>
      <c r="C18" s="16"/>
      <c r="D18" s="44" t="s">
        <v>26</v>
      </c>
      <c r="E18" s="25"/>
      <c r="F18" s="37">
        <f t="shared" si="1"/>
        <v>0</v>
      </c>
      <c r="G18" s="25"/>
      <c r="H18" s="23">
        <f t="shared" si="2"/>
        <v>0</v>
      </c>
      <c r="I18" s="6"/>
      <c r="K18" s="39">
        <f t="shared" si="0"/>
        <v>0</v>
      </c>
    </row>
    <row r="19" spans="1:9" ht="21.75" customHeight="1" thickBot="1">
      <c r="A19" s="32"/>
      <c r="B19" s="33"/>
      <c r="C19" s="34"/>
      <c r="D19" s="34"/>
      <c r="E19" s="35" t="s">
        <v>12</v>
      </c>
      <c r="F19" s="36">
        <f>SUM(F11:F18)</f>
        <v>0</v>
      </c>
      <c r="G19" s="27"/>
      <c r="H19" s="38">
        <f>SUM(H11:H18)</f>
        <v>0</v>
      </c>
      <c r="I19" s="2"/>
    </row>
    <row r="20" spans="1:9" ht="12.75">
      <c r="A20" s="1"/>
      <c r="B20" s="8"/>
      <c r="C20" s="7"/>
      <c r="D20" s="7"/>
      <c r="E20" s="7"/>
      <c r="F20" s="7"/>
      <c r="G20" s="7"/>
      <c r="H20" s="7"/>
      <c r="I20" s="7"/>
    </row>
    <row r="21" spans="1:9" ht="12.75">
      <c r="A21" s="1"/>
      <c r="B21" s="52"/>
      <c r="C21" s="52"/>
      <c r="D21" s="52"/>
      <c r="E21" s="52"/>
      <c r="F21" s="52"/>
      <c r="G21" s="52"/>
      <c r="H21" s="52"/>
      <c r="I21" s="52"/>
    </row>
    <row r="22" spans="1:9" ht="12.75">
      <c r="A22" s="1"/>
      <c r="B22" s="2"/>
      <c r="C22" s="3"/>
      <c r="D22" s="3"/>
      <c r="E22" s="3"/>
      <c r="F22" s="3"/>
      <c r="G22" s="3"/>
      <c r="H22" s="3"/>
      <c r="I22" s="2"/>
    </row>
    <row r="23" spans="1:9" ht="12.75">
      <c r="A23" s="1"/>
      <c r="B23" s="2"/>
      <c r="C23" s="3"/>
      <c r="D23" s="3"/>
      <c r="E23" s="3"/>
      <c r="F23" s="3"/>
      <c r="G23" s="3"/>
      <c r="H23" s="3"/>
      <c r="I23" s="2"/>
    </row>
    <row r="24" spans="1:9" ht="12.75">
      <c r="A24" s="1"/>
      <c r="B24" s="2"/>
      <c r="C24" s="3"/>
      <c r="D24" s="3"/>
      <c r="E24" s="3"/>
      <c r="F24" s="3"/>
      <c r="G24" s="3"/>
      <c r="H24" s="3"/>
      <c r="I24" s="2"/>
    </row>
    <row r="25" spans="1:9" ht="12.75">
      <c r="A25" s="1"/>
      <c r="B25" s="2"/>
      <c r="C25" s="3"/>
      <c r="D25" s="3"/>
      <c r="E25" s="3"/>
      <c r="F25" s="3"/>
      <c r="G25" s="3"/>
      <c r="H25" s="3"/>
      <c r="I25" s="2"/>
    </row>
    <row r="26" spans="1:9" ht="12.75">
      <c r="A26" s="1"/>
      <c r="B26" s="2"/>
      <c r="C26" s="3"/>
      <c r="D26" s="3"/>
      <c r="E26" s="3"/>
      <c r="F26" s="3"/>
      <c r="G26" s="3"/>
      <c r="H26" s="3"/>
      <c r="I26" s="2"/>
    </row>
    <row r="27" spans="1:9" ht="12.75">
      <c r="A27" s="1"/>
      <c r="B27" s="2"/>
      <c r="C27" s="3"/>
      <c r="D27" s="3"/>
      <c r="E27" s="3"/>
      <c r="F27" s="3"/>
      <c r="G27" s="3"/>
      <c r="H27" s="3"/>
      <c r="I27" s="2"/>
    </row>
    <row r="28" spans="1:9" ht="12.75">
      <c r="A28" s="1"/>
      <c r="B28" s="2"/>
      <c r="C28" s="3"/>
      <c r="D28" s="3"/>
      <c r="E28" s="3"/>
      <c r="F28" s="3"/>
      <c r="G28" s="3"/>
      <c r="H28" s="3"/>
      <c r="I28" s="2"/>
    </row>
    <row r="29" spans="1:9" ht="12.75">
      <c r="A29" s="1"/>
      <c r="B29" s="2"/>
      <c r="C29" s="3"/>
      <c r="D29" s="3"/>
      <c r="E29" s="3"/>
      <c r="F29" s="3"/>
      <c r="G29" s="3"/>
      <c r="H29" s="3"/>
      <c r="I29" s="2"/>
    </row>
    <row r="30" spans="1:9" ht="12.75">
      <c r="A30" s="1"/>
      <c r="B30" s="2"/>
      <c r="C30" s="3"/>
      <c r="D30" s="3"/>
      <c r="E30" s="3"/>
      <c r="F30" s="3"/>
      <c r="G30" s="3"/>
      <c r="H30" s="3"/>
      <c r="I30" s="2"/>
    </row>
    <row r="31" spans="1:9" ht="12.75">
      <c r="A31" s="1"/>
      <c r="B31" s="2"/>
      <c r="C31" s="3"/>
      <c r="D31" s="3"/>
      <c r="E31" s="3"/>
      <c r="F31" s="3"/>
      <c r="G31" s="3"/>
      <c r="H31" s="3"/>
      <c r="I31" s="2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</sheetData>
  <sheetProtection/>
  <mergeCells count="9">
    <mergeCell ref="B21:I21"/>
    <mergeCell ref="A1:B2"/>
    <mergeCell ref="A5:I5"/>
    <mergeCell ref="A7:I7"/>
    <mergeCell ref="A9:A10"/>
    <mergeCell ref="B9:B10"/>
    <mergeCell ref="C9:C10"/>
    <mergeCell ref="D9:D10"/>
    <mergeCell ref="I9:I10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Kazimierz Leśniik</dc:creator>
  <cp:keywords/>
  <dc:description/>
  <cp:lastModifiedBy>Dariusz Majchrzak</cp:lastModifiedBy>
  <cp:lastPrinted>2021-10-21T10:16:49Z</cp:lastPrinted>
  <dcterms:created xsi:type="dcterms:W3CDTF">2018-11-23T11:45:20Z</dcterms:created>
  <dcterms:modified xsi:type="dcterms:W3CDTF">2021-10-21T10:18:35Z</dcterms:modified>
  <cp:category/>
  <cp:version/>
  <cp:contentType/>
  <cp:contentStatus/>
</cp:coreProperties>
</file>