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75" activeTab="0"/>
  </bookViews>
  <sheets>
    <sheet name="zest_materiału" sheetId="1" r:id="rId1"/>
    <sheet name="zest_materiału_cennik" sheetId="2" r:id="rId2"/>
  </sheets>
  <definedNames/>
  <calcPr fullCalcOnLoad="1"/>
</workbook>
</file>

<file path=xl/sharedStrings.xml><?xml version="1.0" encoding="utf-8"?>
<sst xmlns="http://schemas.openxmlformats.org/spreadsheetml/2006/main" count="55" uniqueCount="29">
  <si>
    <t>Lp.</t>
  </si>
  <si>
    <t>Nazwa materiału</t>
  </si>
  <si>
    <t>Muzeum Górnictwa Węglowego w Zabrzu</t>
  </si>
  <si>
    <t>Zestawienie materiałów do wykonania zadania</t>
  </si>
  <si>
    <t>Uwagi</t>
  </si>
  <si>
    <t>jedn.</t>
  </si>
  <si>
    <t>Ilość</t>
  </si>
  <si>
    <t>szt.</t>
  </si>
  <si>
    <t>Koszt netto</t>
  </si>
  <si>
    <t>RAZEM:</t>
  </si>
  <si>
    <t>Stawka podatku VAT</t>
  </si>
  <si>
    <t>Koszt brutto</t>
  </si>
  <si>
    <t>Cena jednostkowa netto</t>
  </si>
  <si>
    <t>zł</t>
  </si>
  <si>
    <t>%</t>
  </si>
  <si>
    <t>kg</t>
  </si>
  <si>
    <t>Zestawienie cen i kosztów materiałów do wykonania zadania</t>
  </si>
  <si>
    <t>Zał. nr 2 do formularza ofertowego z dnia: …………………………..</t>
  </si>
  <si>
    <t>mb</t>
  </si>
  <si>
    <t>smar silikonowy  (pojemnik 250 ml)</t>
  </si>
  <si>
    <t>wkręty do metalu 4x20</t>
  </si>
  <si>
    <t>blacha ocynkowana o grubości 3 mm (arkusz 1000x1500)</t>
  </si>
  <si>
    <t>pacz.</t>
  </si>
  <si>
    <t>elektrody do spawania materiałów ocynkowanych 2mm</t>
  </si>
  <si>
    <t>żywica epoksydowa lub kompozyt dwuskładnikowy</t>
  </si>
  <si>
    <t>Zakup i dostawa awaryjna części i materiałów do maszyn i urządzeń eksploatowanych we wszystkich obiektach i rejonach MGW w Zabrzu</t>
  </si>
  <si>
    <r>
      <t>Linka stalowa</t>
    </r>
    <r>
      <rPr>
        <sz val="10"/>
        <rFont val="Calibri"/>
        <family val="2"/>
      </rPr>
      <t>Φ</t>
    </r>
    <r>
      <rPr>
        <sz val="10"/>
        <rFont val="Arial"/>
        <family val="2"/>
      </rPr>
      <t>8</t>
    </r>
  </si>
  <si>
    <r>
      <t xml:space="preserve">zacisk do linki stalowej </t>
    </r>
    <r>
      <rPr>
        <sz val="10"/>
        <rFont val="Calibri"/>
        <family val="2"/>
      </rPr>
      <t>Φ</t>
    </r>
    <r>
      <rPr>
        <sz val="10"/>
        <rFont val="Arial"/>
        <family val="2"/>
      </rPr>
      <t xml:space="preserve">8 </t>
    </r>
  </si>
  <si>
    <t>Zał. nr 1 do Zapytania o cenę z dnia                                      04. 04. 2023r.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</si>
</sst>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right" vertical="center" indent="2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vertical="center" wrapText="1" inden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4" fontId="0" fillId="0" borderId="19" xfId="0" applyNumberFormat="1" applyFont="1" applyBorder="1" applyAlignment="1">
      <alignment horizontal="center" vertical="center"/>
    </xf>
    <xf numFmtId="44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ill="1" applyBorder="1" applyAlignment="1">
      <alignment horizontal="right" vertical="center" indent="1"/>
    </xf>
    <xf numFmtId="44" fontId="0" fillId="0" borderId="19" xfId="0" applyNumberFormat="1" applyFont="1" applyFill="1" applyBorder="1" applyAlignment="1">
      <alignment horizontal="center" vertical="center"/>
    </xf>
    <xf numFmtId="44" fontId="0" fillId="0" borderId="22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4" xfId="0" applyBorder="1" applyAlignment="1">
      <alignment horizontal="right" vertical="center" indent="1"/>
    </xf>
    <xf numFmtId="44" fontId="0" fillId="0" borderId="25" xfId="0" applyNumberFormat="1" applyFont="1" applyBorder="1" applyAlignment="1">
      <alignment horizontal="center" vertical="center"/>
    </xf>
    <xf numFmtId="44" fontId="0" fillId="0" borderId="26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44" fontId="0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right" vertical="center" inden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44" fontId="0" fillId="0" borderId="36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4" fontId="0" fillId="33" borderId="28" xfId="0" applyNumberFormat="1" applyFill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33" borderId="39" xfId="0" applyNumberFormat="1" applyFill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 wrapText="1"/>
    </xf>
    <xf numFmtId="44" fontId="0" fillId="0" borderId="23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34" xfId="0" applyBorder="1" applyAlignment="1">
      <alignment horizontal="left" vertical="center" wrapText="1"/>
    </xf>
    <xf numFmtId="0" fontId="0" fillId="0" borderId="38" xfId="0" applyBorder="1" applyAlignment="1">
      <alignment horizontal="right" vertical="center" indent="1"/>
    </xf>
    <xf numFmtId="0" fontId="0" fillId="0" borderId="38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right" vertical="center" indent="2"/>
    </xf>
    <xf numFmtId="0" fontId="46" fillId="0" borderId="21" xfId="0" applyFont="1" applyBorder="1" applyAlignment="1">
      <alignment horizontal="left" vertical="center" wrapText="1"/>
    </xf>
    <xf numFmtId="0" fontId="46" fillId="0" borderId="40" xfId="0" applyFont="1" applyBorder="1" applyAlignment="1">
      <alignment horizontal="center" vertical="center"/>
    </xf>
    <xf numFmtId="0" fontId="46" fillId="0" borderId="23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5.57421875" style="0" customWidth="1"/>
    <col min="2" max="2" width="50.421875" style="0" customWidth="1"/>
    <col min="3" max="3" width="11.57421875" style="0" customWidth="1"/>
    <col min="4" max="4" width="10.140625" style="0" customWidth="1"/>
    <col min="5" max="5" width="13.7109375" style="0" customWidth="1"/>
  </cols>
  <sheetData>
    <row r="1" spans="1:5" ht="42.75" customHeight="1">
      <c r="A1" s="75" t="s">
        <v>2</v>
      </c>
      <c r="B1" s="75"/>
      <c r="D1" s="76" t="s">
        <v>28</v>
      </c>
      <c r="E1" s="76"/>
    </row>
    <row r="2" spans="1:2" ht="14.25" customHeight="1">
      <c r="A2" s="75"/>
      <c r="B2" s="75"/>
    </row>
    <row r="3" spans="2:5" ht="15" customHeight="1">
      <c r="B3" s="10"/>
      <c r="E3" s="9"/>
    </row>
    <row r="4" spans="1:5" ht="5.25" customHeight="1">
      <c r="A4" s="8"/>
      <c r="B4" s="8"/>
      <c r="E4" s="9"/>
    </row>
    <row r="5" spans="1:5" ht="56.25" customHeight="1">
      <c r="A5" s="74" t="s">
        <v>25</v>
      </c>
      <c r="B5" s="74"/>
      <c r="C5" s="74"/>
      <c r="D5" s="74"/>
      <c r="E5" s="74"/>
    </row>
    <row r="7" spans="1:5" ht="12.75">
      <c r="A7" s="73" t="s">
        <v>3</v>
      </c>
      <c r="B7" s="73"/>
      <c r="C7" s="73"/>
      <c r="D7" s="73"/>
      <c r="E7" s="73"/>
    </row>
    <row r="8" ht="13.5" thickBot="1"/>
    <row r="9" spans="1:5" ht="25.5" customHeight="1" thickBot="1">
      <c r="A9" s="12" t="s">
        <v>0</v>
      </c>
      <c r="B9" s="13" t="s">
        <v>1</v>
      </c>
      <c r="C9" s="13" t="s">
        <v>6</v>
      </c>
      <c r="D9" s="15" t="s">
        <v>5</v>
      </c>
      <c r="E9" s="14" t="s">
        <v>4</v>
      </c>
    </row>
    <row r="10" spans="1:5" ht="30" customHeight="1">
      <c r="A10" s="16">
        <v>1</v>
      </c>
      <c r="B10" s="83" t="s">
        <v>26</v>
      </c>
      <c r="C10" s="49">
        <v>100</v>
      </c>
      <c r="D10" s="84" t="s">
        <v>18</v>
      </c>
      <c r="E10" s="11"/>
    </row>
    <row r="11" spans="1:5" ht="30" customHeight="1">
      <c r="A11" s="17">
        <v>2</v>
      </c>
      <c r="B11" s="85" t="s">
        <v>27</v>
      </c>
      <c r="C11" s="50">
        <v>20</v>
      </c>
      <c r="D11" s="20" t="s">
        <v>7</v>
      </c>
      <c r="E11" s="4"/>
    </row>
    <row r="12" spans="1:5" ht="30" customHeight="1">
      <c r="A12" s="16">
        <v>3</v>
      </c>
      <c r="B12" s="85" t="s">
        <v>19</v>
      </c>
      <c r="C12" s="50">
        <v>5</v>
      </c>
      <c r="D12" s="20" t="s">
        <v>7</v>
      </c>
      <c r="E12" s="5"/>
    </row>
    <row r="13" spans="1:5" ht="30" customHeight="1">
      <c r="A13" s="17">
        <v>4</v>
      </c>
      <c r="B13" s="85" t="s">
        <v>20</v>
      </c>
      <c r="C13" s="50">
        <v>150</v>
      </c>
      <c r="D13" s="20" t="s">
        <v>7</v>
      </c>
      <c r="E13" s="5"/>
    </row>
    <row r="14" spans="1:5" ht="30" customHeight="1">
      <c r="A14" s="16">
        <v>5</v>
      </c>
      <c r="B14" s="85" t="s">
        <v>21</v>
      </c>
      <c r="C14" s="50">
        <v>2</v>
      </c>
      <c r="D14" s="50" t="s">
        <v>7</v>
      </c>
      <c r="E14" s="5"/>
    </row>
    <row r="15" spans="1:5" ht="30" customHeight="1">
      <c r="A15" s="17">
        <v>6</v>
      </c>
      <c r="B15" s="86" t="s">
        <v>23</v>
      </c>
      <c r="C15" s="50">
        <v>2</v>
      </c>
      <c r="D15" s="50" t="s">
        <v>22</v>
      </c>
      <c r="E15" s="5"/>
    </row>
    <row r="16" spans="1:5" ht="30" customHeight="1">
      <c r="A16" s="17">
        <v>7</v>
      </c>
      <c r="B16" s="85" t="s">
        <v>24</v>
      </c>
      <c r="C16" s="50">
        <v>2</v>
      </c>
      <c r="D16" s="20" t="s">
        <v>15</v>
      </c>
      <c r="E16" s="5"/>
    </row>
    <row r="17" spans="1:5" ht="30" customHeight="1" thickBot="1">
      <c r="A17" s="43"/>
      <c r="B17" s="68"/>
      <c r="C17" s="21"/>
      <c r="D17" s="69"/>
      <c r="E17" s="58"/>
    </row>
    <row r="18" spans="1:5" ht="30" customHeight="1">
      <c r="A18" s="59"/>
      <c r="B18" s="60"/>
      <c r="C18" s="61"/>
      <c r="D18" s="61"/>
      <c r="E18" s="62"/>
    </row>
    <row r="19" spans="1:5" ht="30" customHeight="1">
      <c r="A19" s="63"/>
      <c r="B19" s="63"/>
      <c r="C19" s="63"/>
      <c r="D19" s="63"/>
      <c r="E19" s="64"/>
    </row>
    <row r="20" spans="1:5" ht="12.75">
      <c r="A20" s="65"/>
      <c r="B20" s="66"/>
      <c r="C20" s="67"/>
      <c r="D20" s="67"/>
      <c r="E20" s="66"/>
    </row>
    <row r="21" spans="1:5" ht="12.75">
      <c r="A21" s="1"/>
      <c r="B21" s="7"/>
      <c r="C21" s="6"/>
      <c r="D21" s="6"/>
      <c r="E21" s="6"/>
    </row>
    <row r="22" spans="1:5" ht="12.75">
      <c r="A22" s="1"/>
      <c r="B22" s="72"/>
      <c r="C22" s="72"/>
      <c r="D22" s="72"/>
      <c r="E22" s="72"/>
    </row>
    <row r="23" spans="1:5" ht="12.75">
      <c r="A23" s="1"/>
      <c r="B23" s="2"/>
      <c r="C23" s="3"/>
      <c r="D23" s="3"/>
      <c r="E23" s="2"/>
    </row>
    <row r="24" spans="1:5" ht="12.75">
      <c r="A24" s="1"/>
      <c r="B24" s="2"/>
      <c r="C24" s="3"/>
      <c r="D24" s="3"/>
      <c r="E24" s="2"/>
    </row>
    <row r="25" spans="1:5" ht="12.75">
      <c r="A25" s="1"/>
      <c r="B25" s="2"/>
      <c r="C25" s="3"/>
      <c r="D25" s="3"/>
      <c r="E25" s="2"/>
    </row>
    <row r="26" spans="1:5" ht="12.75">
      <c r="A26" s="1"/>
      <c r="B26" s="2"/>
      <c r="C26" s="3"/>
      <c r="D26" s="3"/>
      <c r="E26" s="2"/>
    </row>
    <row r="27" spans="1:5" ht="12.75">
      <c r="A27" s="1"/>
      <c r="B27" s="2"/>
      <c r="C27" s="3"/>
      <c r="D27" s="3"/>
      <c r="E27" s="2"/>
    </row>
    <row r="28" spans="1:5" ht="12.75">
      <c r="A28" s="1"/>
      <c r="B28" s="2"/>
      <c r="C28" s="3"/>
      <c r="D28" s="3"/>
      <c r="E28" s="2"/>
    </row>
    <row r="29" spans="1:5" ht="12.75">
      <c r="A29" s="1"/>
      <c r="B29" s="2"/>
      <c r="C29" s="3"/>
      <c r="D29" s="3"/>
      <c r="E29" s="2"/>
    </row>
    <row r="30" spans="1:5" ht="12.75">
      <c r="A30" s="1"/>
      <c r="B30" s="2"/>
      <c r="C30" s="3"/>
      <c r="D30" s="3"/>
      <c r="E30" s="2"/>
    </row>
    <row r="31" spans="1:5" ht="12.75">
      <c r="A31" s="1"/>
      <c r="B31" s="2"/>
      <c r="C31" s="3"/>
      <c r="D31" s="3"/>
      <c r="E31" s="2"/>
    </row>
    <row r="32" spans="1:5" ht="12.75">
      <c r="A32" s="1"/>
      <c r="B32" s="2"/>
      <c r="C32" s="3"/>
      <c r="D32" s="3"/>
      <c r="E32" s="2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</sheetData>
  <sheetProtection/>
  <mergeCells count="5">
    <mergeCell ref="B22:E22"/>
    <mergeCell ref="A7:E7"/>
    <mergeCell ref="A5:E5"/>
    <mergeCell ref="A1:B2"/>
    <mergeCell ref="D1:E1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Zeros="0" zoomScale="80" zoomScaleNormal="80" zoomScalePageLayoutView="0" workbookViewId="0" topLeftCell="A1">
      <selection activeCell="B11" sqref="B11:B12"/>
    </sheetView>
  </sheetViews>
  <sheetFormatPr defaultColWidth="9.140625" defaultRowHeight="12.75"/>
  <cols>
    <col min="1" max="1" width="5.57421875" style="0" customWidth="1"/>
    <col min="2" max="2" width="50.421875" style="0" customWidth="1"/>
    <col min="3" max="3" width="11.57421875" style="0" customWidth="1"/>
    <col min="4" max="4" width="10.140625" style="0" customWidth="1"/>
    <col min="5" max="5" width="17.57421875" style="0" customWidth="1"/>
    <col min="6" max="6" width="18.00390625" style="0" customWidth="1"/>
    <col min="7" max="7" width="12.7109375" style="0" customWidth="1"/>
    <col min="8" max="8" width="12.7109375" style="0" hidden="1" customWidth="1"/>
    <col min="9" max="9" width="17.00390625" style="0" bestFit="1" customWidth="1"/>
    <col min="10" max="10" width="44.421875" style="0" customWidth="1"/>
  </cols>
  <sheetData>
    <row r="1" spans="1:10" ht="14.25" customHeight="1">
      <c r="A1" s="75" t="s">
        <v>2</v>
      </c>
      <c r="B1" s="75"/>
      <c r="J1" s="57" t="s">
        <v>17</v>
      </c>
    </row>
    <row r="2" spans="1:2" ht="14.25" customHeight="1">
      <c r="A2" s="75"/>
      <c r="B2" s="75"/>
    </row>
    <row r="3" spans="2:10" ht="15" customHeight="1">
      <c r="B3" s="10"/>
      <c r="J3" s="9"/>
    </row>
    <row r="4" spans="1:10" ht="15" customHeight="1">
      <c r="A4" s="8"/>
      <c r="B4" s="8"/>
      <c r="J4" s="9"/>
    </row>
    <row r="5" spans="1:10" ht="44.25" customHeight="1">
      <c r="A5" s="74" t="s">
        <v>25</v>
      </c>
      <c r="B5" s="74"/>
      <c r="C5" s="74"/>
      <c r="D5" s="74"/>
      <c r="E5" s="74"/>
      <c r="F5" s="74"/>
      <c r="G5" s="74"/>
      <c r="H5" s="74"/>
      <c r="I5" s="74"/>
      <c r="J5" s="74"/>
    </row>
    <row r="7" spans="1:10" ht="12.75">
      <c r="A7" s="73" t="s">
        <v>16</v>
      </c>
      <c r="B7" s="73"/>
      <c r="C7" s="73"/>
      <c r="D7" s="73"/>
      <c r="E7" s="73"/>
      <c r="F7" s="73"/>
      <c r="G7" s="73"/>
      <c r="H7" s="73"/>
      <c r="I7" s="73"/>
      <c r="J7" s="73"/>
    </row>
    <row r="8" ht="13.5" thickBot="1"/>
    <row r="9" spans="1:10" ht="38.25">
      <c r="A9" s="77" t="s">
        <v>0</v>
      </c>
      <c r="B9" s="79" t="s">
        <v>1</v>
      </c>
      <c r="C9" s="79" t="s">
        <v>6</v>
      </c>
      <c r="D9" s="79" t="s">
        <v>5</v>
      </c>
      <c r="E9" s="39" t="s">
        <v>12</v>
      </c>
      <c r="F9" s="40" t="s">
        <v>8</v>
      </c>
      <c r="G9" s="39" t="s">
        <v>10</v>
      </c>
      <c r="H9" s="39"/>
      <c r="I9" s="39" t="s">
        <v>11</v>
      </c>
      <c r="J9" s="81" t="s">
        <v>4</v>
      </c>
    </row>
    <row r="10" spans="1:10" ht="13.5" thickBot="1">
      <c r="A10" s="78"/>
      <c r="B10" s="80"/>
      <c r="C10" s="80"/>
      <c r="D10" s="80"/>
      <c r="E10" s="41" t="s">
        <v>13</v>
      </c>
      <c r="F10" s="42" t="s">
        <v>13</v>
      </c>
      <c r="G10" s="41" t="s">
        <v>14</v>
      </c>
      <c r="H10" s="41"/>
      <c r="I10" s="41" t="s">
        <v>13</v>
      </c>
      <c r="J10" s="82"/>
    </row>
    <row r="11" spans="1:10" ht="30" customHeight="1">
      <c r="A11" s="33">
        <v>1</v>
      </c>
      <c r="B11" s="83" t="s">
        <v>26</v>
      </c>
      <c r="C11" s="49">
        <v>100</v>
      </c>
      <c r="D11" s="84" t="s">
        <v>18</v>
      </c>
      <c r="E11" s="34"/>
      <c r="F11" s="35">
        <f aca="true" t="shared" si="0" ref="F11:F16">E11*C11</f>
        <v>0</v>
      </c>
      <c r="G11" s="36"/>
      <c r="H11" s="36">
        <f aca="true" t="shared" si="1" ref="H11:H16">F11*G11/100</f>
        <v>0</v>
      </c>
      <c r="I11" s="34">
        <f aca="true" t="shared" si="2" ref="I11:I17">F11+H11</f>
        <v>0</v>
      </c>
      <c r="J11" s="37"/>
    </row>
    <row r="12" spans="1:10" ht="30" customHeight="1">
      <c r="A12" s="25">
        <v>2</v>
      </c>
      <c r="B12" s="85" t="s">
        <v>27</v>
      </c>
      <c r="C12" s="50">
        <v>20</v>
      </c>
      <c r="D12" s="20" t="s">
        <v>7</v>
      </c>
      <c r="E12" s="26"/>
      <c r="F12" s="27">
        <f t="shared" si="0"/>
        <v>0</v>
      </c>
      <c r="G12" s="28"/>
      <c r="H12" s="28">
        <f t="shared" si="1"/>
        <v>0</v>
      </c>
      <c r="I12" s="26">
        <f t="shared" si="2"/>
        <v>0</v>
      </c>
      <c r="J12" s="31"/>
    </row>
    <row r="13" spans="1:10" ht="30" customHeight="1">
      <c r="A13" s="17">
        <v>3</v>
      </c>
      <c r="B13" s="85" t="s">
        <v>19</v>
      </c>
      <c r="C13" s="50">
        <v>5</v>
      </c>
      <c r="D13" s="20" t="s">
        <v>7</v>
      </c>
      <c r="E13" s="22"/>
      <c r="F13" s="23">
        <f t="shared" si="0"/>
        <v>0</v>
      </c>
      <c r="G13" s="19"/>
      <c r="H13" s="19">
        <f t="shared" si="1"/>
        <v>0</v>
      </c>
      <c r="I13" s="22">
        <f t="shared" si="2"/>
        <v>0</v>
      </c>
      <c r="J13" s="29"/>
    </row>
    <row r="14" spans="1:10" ht="30" customHeight="1">
      <c r="A14" s="25">
        <v>4</v>
      </c>
      <c r="B14" s="85" t="s">
        <v>20</v>
      </c>
      <c r="C14" s="50">
        <v>150</v>
      </c>
      <c r="D14" s="20" t="s">
        <v>7</v>
      </c>
      <c r="E14" s="22"/>
      <c r="F14" s="23">
        <f t="shared" si="0"/>
        <v>0</v>
      </c>
      <c r="G14" s="19"/>
      <c r="H14" s="19">
        <f t="shared" si="1"/>
        <v>0</v>
      </c>
      <c r="I14" s="22">
        <f t="shared" si="2"/>
        <v>0</v>
      </c>
      <c r="J14" s="29"/>
    </row>
    <row r="15" spans="1:10" ht="30" customHeight="1">
      <c r="A15" s="17">
        <v>5</v>
      </c>
      <c r="B15" s="85" t="s">
        <v>21</v>
      </c>
      <c r="C15" s="50">
        <v>2</v>
      </c>
      <c r="D15" s="50" t="s">
        <v>7</v>
      </c>
      <c r="E15" s="22"/>
      <c r="F15" s="23">
        <f t="shared" si="0"/>
        <v>0</v>
      </c>
      <c r="G15" s="19"/>
      <c r="H15" s="19">
        <f t="shared" si="1"/>
        <v>0</v>
      </c>
      <c r="I15" s="22">
        <f t="shared" si="2"/>
        <v>0</v>
      </c>
      <c r="J15" s="30"/>
    </row>
    <row r="16" spans="1:10" ht="30" customHeight="1">
      <c r="A16" s="25">
        <v>6</v>
      </c>
      <c r="B16" s="86" t="s">
        <v>23</v>
      </c>
      <c r="C16" s="50">
        <v>2</v>
      </c>
      <c r="D16" s="50" t="s">
        <v>22</v>
      </c>
      <c r="E16" s="22"/>
      <c r="F16" s="23">
        <f t="shared" si="0"/>
        <v>0</v>
      </c>
      <c r="G16" s="19"/>
      <c r="H16" s="19">
        <f t="shared" si="1"/>
        <v>0</v>
      </c>
      <c r="I16" s="22">
        <f t="shared" si="2"/>
        <v>0</v>
      </c>
      <c r="J16" s="29"/>
    </row>
    <row r="17" spans="1:10" ht="30" customHeight="1">
      <c r="A17" s="17">
        <v>7</v>
      </c>
      <c r="B17" s="85" t="s">
        <v>24</v>
      </c>
      <c r="C17" s="50">
        <v>2</v>
      </c>
      <c r="D17" s="20" t="s">
        <v>15</v>
      </c>
      <c r="E17" s="26"/>
      <c r="F17" s="27">
        <f>E17*C17</f>
        <v>0</v>
      </c>
      <c r="G17" s="28"/>
      <c r="H17" s="28"/>
      <c r="I17" s="26">
        <f t="shared" si="2"/>
        <v>0</v>
      </c>
      <c r="J17" s="32"/>
    </row>
    <row r="18" spans="1:10" ht="30" customHeight="1" thickBot="1">
      <c r="A18" s="18"/>
      <c r="B18" s="70"/>
      <c r="C18" s="24"/>
      <c r="D18" s="71"/>
      <c r="E18" s="55"/>
      <c r="F18" s="55">
        <f>E18*C18</f>
        <v>0</v>
      </c>
      <c r="G18" s="56"/>
      <c r="H18" s="56">
        <f>F18*G18/100</f>
        <v>0</v>
      </c>
      <c r="I18" s="55">
        <f>F18+H18</f>
        <v>0</v>
      </c>
      <c r="J18" s="44"/>
    </row>
    <row r="19" spans="1:10" ht="21.75" customHeight="1" thickBot="1">
      <c r="A19" s="45"/>
      <c r="B19" s="46"/>
      <c r="C19" s="47"/>
      <c r="D19" s="48"/>
      <c r="E19" s="38" t="s">
        <v>9</v>
      </c>
      <c r="F19" s="51">
        <f>SUM(F11:F18)</f>
        <v>0</v>
      </c>
      <c r="G19" s="52"/>
      <c r="H19" s="52"/>
      <c r="I19" s="53">
        <f>SUM(I11:I18)</f>
        <v>0</v>
      </c>
      <c r="J19" s="54"/>
    </row>
    <row r="20" spans="1:10" ht="12.75">
      <c r="A20" s="1"/>
      <c r="B20" s="7"/>
      <c r="C20" s="6"/>
      <c r="D20" s="6"/>
      <c r="E20" s="6"/>
      <c r="F20" s="6"/>
      <c r="G20" s="6"/>
      <c r="H20" s="6"/>
      <c r="I20" s="6"/>
      <c r="J20" s="6"/>
    </row>
    <row r="21" spans="1:10" ht="12.75">
      <c r="A21" s="1"/>
      <c r="B21" s="2"/>
      <c r="C21" s="3"/>
      <c r="D21" s="3"/>
      <c r="E21" s="3"/>
      <c r="F21" s="3"/>
      <c r="G21" s="3"/>
      <c r="H21" s="3"/>
      <c r="I21" s="3"/>
      <c r="J21" s="2"/>
    </row>
    <row r="22" spans="1:10" ht="12.75">
      <c r="A22" s="1"/>
      <c r="B22" s="2"/>
      <c r="C22" s="3"/>
      <c r="D22" s="3"/>
      <c r="E22" s="3"/>
      <c r="F22" s="3"/>
      <c r="G22" s="3"/>
      <c r="H22" s="3"/>
      <c r="I22" s="3"/>
      <c r="J22" s="2"/>
    </row>
    <row r="23" spans="1:10" ht="12.75">
      <c r="A23" s="1"/>
      <c r="B23" s="2"/>
      <c r="C23" s="3"/>
      <c r="D23" s="3"/>
      <c r="E23" s="3"/>
      <c r="F23" s="3"/>
      <c r="G23" s="3"/>
      <c r="H23" s="3"/>
      <c r="I23" s="3"/>
      <c r="J23" s="2"/>
    </row>
    <row r="24" spans="1:10" ht="12.75">
      <c r="A24" s="1"/>
      <c r="B24" s="2"/>
      <c r="C24" s="3"/>
      <c r="D24" s="3"/>
      <c r="E24" s="3"/>
      <c r="F24" s="3"/>
      <c r="G24" s="3"/>
      <c r="H24" s="3"/>
      <c r="I24" s="3"/>
      <c r="J24" s="2"/>
    </row>
    <row r="25" spans="1:10" ht="12.75">
      <c r="A25" s="1"/>
      <c r="B25" s="2"/>
      <c r="C25" s="3"/>
      <c r="D25" s="3"/>
      <c r="E25" s="3"/>
      <c r="F25" s="3"/>
      <c r="G25" s="3"/>
      <c r="H25" s="3"/>
      <c r="I25" s="3"/>
      <c r="J25" s="2"/>
    </row>
    <row r="26" spans="1:10" ht="12.75">
      <c r="A26" s="1"/>
      <c r="B26" s="2"/>
      <c r="C26" s="3"/>
      <c r="D26" s="3"/>
      <c r="E26" s="3"/>
      <c r="F26" s="3"/>
      <c r="G26" s="3"/>
      <c r="H26" s="3"/>
      <c r="I26" s="3"/>
      <c r="J26" s="2"/>
    </row>
    <row r="27" spans="1:10" ht="12.75">
      <c r="A27" s="1"/>
      <c r="B27" s="2"/>
      <c r="C27" s="3"/>
      <c r="D27" s="3"/>
      <c r="E27" s="3"/>
      <c r="F27" s="3"/>
      <c r="G27" s="3"/>
      <c r="H27" s="3"/>
      <c r="I27" s="3"/>
      <c r="J27" s="2"/>
    </row>
    <row r="28" spans="1:10" ht="12.75">
      <c r="A28" s="1"/>
      <c r="B28" s="2"/>
      <c r="C28" s="3"/>
      <c r="D28" s="3"/>
      <c r="E28" s="3"/>
      <c r="F28" s="3"/>
      <c r="G28" s="3"/>
      <c r="H28" s="3"/>
      <c r="I28" s="3"/>
      <c r="J28" s="2"/>
    </row>
    <row r="29" spans="1:10" ht="12.75">
      <c r="A29" s="1"/>
      <c r="B29" s="2"/>
      <c r="C29" s="3"/>
      <c r="D29" s="3"/>
      <c r="E29" s="3"/>
      <c r="F29" s="3"/>
      <c r="G29" s="3"/>
      <c r="H29" s="3"/>
      <c r="I29" s="3"/>
      <c r="J29" s="2"/>
    </row>
    <row r="30" spans="1:10" ht="12.75">
      <c r="A30" s="1"/>
      <c r="B30" s="2"/>
      <c r="C30" s="3"/>
      <c r="D30" s="3"/>
      <c r="E30" s="3"/>
      <c r="F30" s="3"/>
      <c r="G30" s="3"/>
      <c r="H30" s="3"/>
      <c r="I30" s="3"/>
      <c r="J30" s="2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</sheetData>
  <sheetProtection/>
  <mergeCells count="8">
    <mergeCell ref="A1:B2"/>
    <mergeCell ref="A5:J5"/>
    <mergeCell ref="A7:J7"/>
    <mergeCell ref="A9:A10"/>
    <mergeCell ref="B9:B10"/>
    <mergeCell ref="C9:C10"/>
    <mergeCell ref="D9:D10"/>
    <mergeCell ref="J9:J10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Leśniik</dc:creator>
  <cp:keywords/>
  <dc:description/>
  <cp:lastModifiedBy>Dariusz Majchrzak</cp:lastModifiedBy>
  <cp:lastPrinted>2023-03-28T08:33:42Z</cp:lastPrinted>
  <dcterms:created xsi:type="dcterms:W3CDTF">2018-11-23T11:45:20Z</dcterms:created>
  <dcterms:modified xsi:type="dcterms:W3CDTF">2023-04-03T11:14:02Z</dcterms:modified>
  <cp:category/>
  <cp:version/>
  <cp:contentType/>
  <cp:contentStatus/>
</cp:coreProperties>
</file>