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sitko\OneDrive - Muzeum Górnictwa Węglowego w Zabrzu\Pulpit\POSTĘPOWANIA 2023\materiały biurowe 2023\"/>
    </mc:Choice>
  </mc:AlternateContent>
  <xr:revisionPtr revIDLastSave="15" documentId="8_{4E2223B1-BAF0-4DBB-998A-CAF365E5FFE8}" xr6:coauthVersionLast="36" xr6:coauthVersionMax="36" xr10:uidLastSave="{534B3D0C-3A40-4A7C-810A-DB6E36A9CBDB}"/>
  <bookViews>
    <workbookView xWindow="0" yWindow="0" windowWidth="24000" windowHeight="9525" xr2:uid="{E7739C01-BCEA-427E-BDD4-FC398EAA38B9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 l="1"/>
  <c r="H12" i="2"/>
  <c r="I12" i="2" s="1"/>
  <c r="H13" i="2"/>
  <c r="I13" i="2" s="1"/>
  <c r="H14" i="2"/>
  <c r="H15" i="2"/>
  <c r="F16" i="2"/>
  <c r="I14" i="2" l="1"/>
  <c r="H11" i="2"/>
  <c r="I11" i="2" s="1"/>
  <c r="I15" i="2"/>
  <c r="H16" i="2" l="1"/>
  <c r="I16" i="2"/>
</calcChain>
</file>

<file path=xl/sharedStrings.xml><?xml version="1.0" encoding="utf-8"?>
<sst xmlns="http://schemas.openxmlformats.org/spreadsheetml/2006/main" count="35" uniqueCount="32">
  <si>
    <t>LP.</t>
  </si>
  <si>
    <t>NAZWA ARTYKUŁU</t>
  </si>
  <si>
    <t>JEDN. MIARY</t>
  </si>
  <si>
    <t>SZACUNKOWA ILOŚĆ ZAMÓWIENIA</t>
  </si>
  <si>
    <t>CENA JEDNOSTKOWA NETTO</t>
  </si>
  <si>
    <t>WARTOŚĆ NETTO</t>
  </si>
  <si>
    <t xml:space="preserve">Wartość VAT </t>
  </si>
  <si>
    <t>WARTOŚĆ BRUTTO</t>
  </si>
  <si>
    <t>1.</t>
  </si>
  <si>
    <t>szt.</t>
  </si>
  <si>
    <t>2.</t>
  </si>
  <si>
    <t>4.</t>
  </si>
  <si>
    <t>5.</t>
  </si>
  <si>
    <t>6.</t>
  </si>
  <si>
    <t>Ecojet Powlekany ECO 36" (914mm x 30m) 180g
Rodzaj: rolka
papier powlekany
wymiary 914 mm szerokość rolki36 " (cale) długość rolki30 m 
gramatura 180 g/m² 
pakowanie (rolki) 1 szt./opakowanie</t>
  </si>
  <si>
    <t xml:space="preserve">PAPIER KSERO 
- FORMAT:  A3
- GRAMATURA: minimum 160g
- KOLOR: kremowy
- OPAKOWANIE: minimum 250 kartek </t>
  </si>
  <si>
    <t>ryza</t>
  </si>
  <si>
    <t>PAPIER KSERO 
- FORMAT: A3 
- GRAMATURA: minimum 80g/m2
- BIAŁOŚĆ: minimum 146 CIE
- KOLOR: biały
- OPAKOWANIE: minimum 500kartek</t>
  </si>
  <si>
    <t>PAPIER KSERO 
- FORMAT: A4 
- GRAMATURA: minimum 80g/m2
- BIAŁOŚĆ: minimum 146 CIE
- OPAKOWANIE: minimum 500 kartek 
- KOLOR: biały</t>
  </si>
  <si>
    <t>SUMA</t>
  </si>
  <si>
    <t>1SZT 53,2</t>
  </si>
  <si>
    <t>Ecojet Universal ECO 36" (914mm x 50m)
Rodzaj rolka 
Kolor white 
Wymiary 914 mm szerokość rolki36 " (cale) długość rolki50 m 
gramatura80 g/m² 
pakowanie (rolki) 1 szt./opakowanie</t>
  </si>
  <si>
    <t xml:space="preserve">Deklaruję wykonanie zamówienia na zadanie pn. : </t>
  </si>
  <si>
    <t xml:space="preserve">Nazwa/Adres/NIP/REGON - Wykonawcy : </t>
  </si>
  <si>
    <t xml:space="preserve">
* Ilości wskazane w tabeli są ilościami szacunkowymi, zamówienie będzie realizowane wg. potrzeb Zamawiającego po cenach jednostkowych zadeklarowanych w Formularzu cenowym do wysokości środków zabezpieczonych w budżecie na ten cel. Zamawiający nie jest również zobowiązany do zamówienia wszystkich pozycji wymienionych w ofercie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</si>
  <si>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</si>
  <si>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</si>
  <si>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</si>
  <si>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"ZADANIE 2 - Sukcesywne dostawy materiałów biurowych dla potrzeb MGW 
  od dnia złożenia pierwszego zamówienia do 31 styczeń 2024”</t>
  </si>
  <si>
    <t>FORMULARZ CENOWY - ZADANIE 2</t>
  </si>
  <si>
    <t>ZAŁĄCZNIK 2</t>
  </si>
  <si>
    <t>***Łączną wartość netto, brutto, VAT  należy przepisać do Formularza ofertowego (Załącznik nr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</si>
</sst>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scheme val="minor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43" fontId="3" fillId="0" borderId="7" xfId="0" applyNumberFormat="1" applyFont="1" applyBorder="1" applyAlignment="1" applyProtection="1">
      <alignment horizontal="center" vertical="center" wrapText="1"/>
      <protection locked="0"/>
    </xf>
    <xf numFmtId="43" fontId="3" fillId="0" borderId="10" xfId="0" applyNumberFormat="1" applyFont="1" applyBorder="1" applyAlignment="1" applyProtection="1">
      <alignment horizontal="center" vertical="center" wrapText="1"/>
      <protection locked="0"/>
    </xf>
    <xf numFmtId="43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3" fontId="7" fillId="0" borderId="5" xfId="0" applyNumberFormat="1" applyFont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3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5FB57C-36F6-404C-95C1-C3EBA7CBEE38}" name="Tabela13" displayName="Tabela13" ref="B10:I16" totalsRowShown="0" headerRowDxfId="12" dataDxfId="10" headerRowBorderDxfId="11" tableBorderDxfId="9" totalsRowBorderDxfId="8">
  <autoFilter ref="B10:I16" xr:uid="{12E3AAAF-A89B-467B-9B24-19CBAA9364B2}"/>
  <sortState ref="B11:I16">
    <sortCondition ref="C13:C15"/>
  </sortState>
  <tableColumns count="8">
    <tableColumn id="1" xr3:uid="{AD684431-B42E-4E4F-8942-61DAE8FCB6FE}" name="LP." dataDxfId="7"/>
    <tableColumn id="2" xr3:uid="{9A883428-1EA7-4DB7-8B78-0339CA73A95B}" name="NAZWA ARTYKUŁU" dataDxfId="6"/>
    <tableColumn id="3" xr3:uid="{9B419E83-D1F8-4025-A22B-E6C2A16C1EAE}" name="JEDN. MIARY" dataDxfId="5"/>
    <tableColumn id="4" xr3:uid="{E17570D3-2667-4B90-A477-215982A8A7BB}" name="SZACUNKOWA ILOŚĆ ZAMÓWIENIA" dataDxfId="4"/>
    <tableColumn id="6" xr3:uid="{531BE9B5-568C-4A08-8709-DC543FBEC4DE}" name="CENA JEDNOSTKOWA NETTO" dataDxfId="3"/>
    <tableColumn id="9" xr3:uid="{CC85AA56-A1FB-4D28-9C6A-AC4C04B2F9A1}" name="WARTOŚĆ NETTO" dataDxfId="2">
      <calculatedColumnFormula>Tabela13[[#This Row],[CENA JEDNOSTKOWA NETTO]]*Tabela13[[#This Row],[SZACUNKOWA ILOŚĆ ZAMÓWIENIA]]</calculatedColumnFormula>
    </tableColumn>
    <tableColumn id="10" xr3:uid="{5D65F760-2F21-445D-8BA2-D1C4112E5760}" name="Wartość VAT " dataDxfId="1">
      <calculatedColumnFormula>Tabela13[[#This Row],[WARTOŚĆ NETTO]]*23%</calculatedColumnFormula>
    </tableColumn>
    <tableColumn id="11" xr3:uid="{E88FC322-35C9-429E-AAAF-9E549822C2EE}" name="WARTOŚĆ BRUTTO" dataDxfId="0">
      <calculatedColumnFormula>Tabela13[[#This Row],[WARTOŚĆ NETTO]]+Tabela13[[#This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C515-5364-484F-8571-1A235D417F6E}">
  <sheetPr>
    <pageSetUpPr fitToPage="1"/>
  </sheetPr>
  <dimension ref="B1:J363"/>
  <sheetViews>
    <sheetView tabSelected="1" zoomScale="80" zoomScaleNormal="80" workbookViewId="0">
      <selection activeCell="B9" sqref="B9:D9"/>
    </sheetView>
  </sheetViews>
  <sheetFormatPr defaultRowHeight="15" x14ac:dyDescent="0.25"/>
  <cols>
    <col min="2" max="2" width="7.7109375" customWidth="1"/>
    <col min="3" max="3" width="68.5703125" customWidth="1"/>
    <col min="4" max="4" width="12" customWidth="1"/>
    <col min="5" max="5" width="18.28515625" customWidth="1"/>
    <col min="6" max="6" width="25.85546875" customWidth="1"/>
    <col min="7" max="7" width="23.140625" customWidth="1"/>
    <col min="8" max="8" width="19.28515625" customWidth="1"/>
    <col min="9" max="9" width="20.42578125" customWidth="1"/>
  </cols>
  <sheetData>
    <row r="1" spans="2:9" ht="15.75" thickBot="1" x14ac:dyDescent="0.3"/>
    <row r="2" spans="2:9" ht="15.75" thickBot="1" x14ac:dyDescent="0.3">
      <c r="B2" s="18" t="s">
        <v>30</v>
      </c>
      <c r="C2" s="19"/>
      <c r="D2" s="19"/>
      <c r="E2" s="19"/>
      <c r="F2" s="19"/>
      <c r="G2" s="19"/>
      <c r="H2" s="19"/>
      <c r="I2" s="20"/>
    </row>
    <row r="3" spans="2:9" ht="21" thickBot="1" x14ac:dyDescent="0.3">
      <c r="B3" s="21" t="s">
        <v>29</v>
      </c>
      <c r="C3" s="22"/>
      <c r="D3" s="22"/>
      <c r="E3" s="22"/>
      <c r="F3" s="22"/>
      <c r="G3" s="22"/>
      <c r="H3" s="22"/>
      <c r="I3" s="23"/>
    </row>
    <row r="4" spans="2:9" ht="48" customHeight="1" thickBot="1" x14ac:dyDescent="0.3">
      <c r="B4" s="33" t="s">
        <v>22</v>
      </c>
      <c r="C4" s="34"/>
      <c r="D4" s="33" t="s">
        <v>28</v>
      </c>
      <c r="E4" s="35"/>
      <c r="F4" s="35"/>
      <c r="G4" s="35"/>
      <c r="H4" s="35"/>
      <c r="I4" s="34"/>
    </row>
    <row r="5" spans="2:9" ht="47.25" customHeight="1" thickBot="1" x14ac:dyDescent="0.3">
      <c r="B5" s="36" t="s">
        <v>23</v>
      </c>
      <c r="C5" s="37"/>
      <c r="D5" s="38"/>
      <c r="E5" s="39"/>
      <c r="F5" s="39"/>
      <c r="G5" s="39"/>
      <c r="H5" s="39"/>
      <c r="I5" s="40"/>
    </row>
    <row r="6" spans="2:9" ht="55.5" customHeight="1" thickBot="1" x14ac:dyDescent="0.3">
      <c r="B6" s="30" t="s">
        <v>24</v>
      </c>
      <c r="C6" s="31"/>
      <c r="D6" s="31"/>
      <c r="E6" s="31"/>
      <c r="F6" s="31"/>
      <c r="G6" s="31"/>
      <c r="H6" s="31"/>
      <c r="I6" s="32"/>
    </row>
    <row r="7" spans="2:9" ht="31.5" customHeight="1" thickBot="1" x14ac:dyDescent="0.3">
      <c r="B7" s="30" t="s">
        <v>25</v>
      </c>
      <c r="C7" s="31"/>
      <c r="D7" s="31"/>
      <c r="E7" s="31"/>
      <c r="F7" s="31"/>
      <c r="G7" s="31"/>
      <c r="H7" s="31"/>
      <c r="I7" s="32"/>
    </row>
    <row r="8" spans="2:9" ht="39" customHeight="1" thickBot="1" x14ac:dyDescent="0.3">
      <c r="B8" s="30" t="s">
        <v>31</v>
      </c>
      <c r="C8" s="31"/>
      <c r="D8" s="31"/>
      <c r="E8" s="31"/>
      <c r="F8" s="31"/>
      <c r="G8" s="31"/>
      <c r="H8" s="31"/>
      <c r="I8" s="32"/>
    </row>
    <row r="9" spans="2:9" ht="59.25" customHeight="1" thickBot="1" x14ac:dyDescent="0.3">
      <c r="B9" s="24" t="s">
        <v>26</v>
      </c>
      <c r="C9" s="25"/>
      <c r="D9" s="26"/>
      <c r="E9" s="27" t="s">
        <v>27</v>
      </c>
      <c r="F9" s="28"/>
      <c r="G9" s="28"/>
      <c r="H9" s="28"/>
      <c r="I9" s="29"/>
    </row>
    <row r="10" spans="2:9" ht="81" customHeight="1" thickBot="1" x14ac:dyDescent="0.3">
      <c r="B10" s="1" t="s">
        <v>0</v>
      </c>
      <c r="C10" s="2" t="s">
        <v>1</v>
      </c>
      <c r="D10" s="3" t="s">
        <v>2</v>
      </c>
      <c r="E10" s="3" t="s">
        <v>3</v>
      </c>
      <c r="F10" s="16" t="s">
        <v>4</v>
      </c>
      <c r="G10" s="3" t="s">
        <v>5</v>
      </c>
      <c r="H10" s="3" t="s">
        <v>6</v>
      </c>
      <c r="I10" s="3" t="s">
        <v>7</v>
      </c>
    </row>
    <row r="11" spans="2:9" ht="131.25" x14ac:dyDescent="0.25">
      <c r="B11" s="4" t="s">
        <v>8</v>
      </c>
      <c r="C11" s="5" t="s">
        <v>14</v>
      </c>
      <c r="D11" s="6" t="s">
        <v>9</v>
      </c>
      <c r="E11" s="17">
        <v>3</v>
      </c>
      <c r="F11" s="7">
        <v>0</v>
      </c>
      <c r="G11" s="8">
        <f>Tabela13[[#This Row],[CENA JEDNOSTKOWA NETTO]]*Tabela13[[#This Row],[SZACUNKOWA ILOŚĆ ZAMÓWIENIA]]</f>
        <v>0</v>
      </c>
      <c r="H11" s="8">
        <f>Tabela13[[#This Row],[WARTOŚĆ NETTO]]*23%</f>
        <v>0</v>
      </c>
      <c r="I11" s="9">
        <f>Tabela13[[#This Row],[WARTOŚĆ NETTO]]+Tabela13[[#This Row],[Wartość VAT ]]</f>
        <v>0</v>
      </c>
    </row>
    <row r="12" spans="2:9" ht="131.25" x14ac:dyDescent="0.25">
      <c r="B12" s="4" t="s">
        <v>10</v>
      </c>
      <c r="C12" s="5" t="s">
        <v>21</v>
      </c>
      <c r="D12" s="6" t="s">
        <v>9</v>
      </c>
      <c r="E12" s="17">
        <v>3</v>
      </c>
      <c r="F12" s="7">
        <v>0</v>
      </c>
      <c r="G12" s="8">
        <f>Tabela13[[#This Row],[CENA JEDNOSTKOWA NETTO]]*Tabela13[[#This Row],[SZACUNKOWA ILOŚĆ ZAMÓWIENIA]]</f>
        <v>0</v>
      </c>
      <c r="H12" s="8">
        <f>Tabela13[[#This Row],[WARTOŚĆ NETTO]]*23%</f>
        <v>0</v>
      </c>
      <c r="I12" s="9">
        <f>Tabela13[[#This Row],[WARTOŚĆ NETTO]]+Tabela13[[#This Row],[Wartość VAT ]]</f>
        <v>0</v>
      </c>
    </row>
    <row r="13" spans="2:9" ht="93.75" x14ac:dyDescent="0.25">
      <c r="B13" s="4" t="s">
        <v>11</v>
      </c>
      <c r="C13" s="5" t="s">
        <v>15</v>
      </c>
      <c r="D13" s="6" t="s">
        <v>16</v>
      </c>
      <c r="E13" s="17">
        <v>20</v>
      </c>
      <c r="F13" s="7">
        <v>0</v>
      </c>
      <c r="G13" s="8">
        <f>Tabela13[[#This Row],[CENA JEDNOSTKOWA NETTO]]*Tabela13[[#This Row],[SZACUNKOWA ILOŚĆ ZAMÓWIENIA]]</f>
        <v>0</v>
      </c>
      <c r="H13" s="8">
        <f>Tabela13[[#This Row],[WARTOŚĆ NETTO]]*23%</f>
        <v>0</v>
      </c>
      <c r="I13" s="9">
        <f>Tabela13[[#This Row],[WARTOŚĆ NETTO]]+Tabela13[[#This Row],[Wartość VAT ]]</f>
        <v>0</v>
      </c>
    </row>
    <row r="14" spans="2:9" ht="112.5" x14ac:dyDescent="0.25">
      <c r="B14" s="4" t="s">
        <v>12</v>
      </c>
      <c r="C14" s="5" t="s">
        <v>17</v>
      </c>
      <c r="D14" s="6" t="s">
        <v>16</v>
      </c>
      <c r="E14" s="17">
        <v>40</v>
      </c>
      <c r="F14" s="7">
        <v>0</v>
      </c>
      <c r="G14" s="8">
        <f>Tabela13[[#This Row],[CENA JEDNOSTKOWA NETTO]]*Tabela13[[#This Row],[SZACUNKOWA ILOŚĆ ZAMÓWIENIA]]</f>
        <v>0</v>
      </c>
      <c r="H14" s="8">
        <f>Tabela13[[#This Row],[WARTOŚĆ NETTO]]*23%</f>
        <v>0</v>
      </c>
      <c r="I14" s="9">
        <f>Tabela13[[#This Row],[WARTOŚĆ NETTO]]+Tabela13[[#This Row],[Wartość VAT ]]</f>
        <v>0</v>
      </c>
    </row>
    <row r="15" spans="2:9" ht="113.25" thickBot="1" x14ac:dyDescent="0.3">
      <c r="B15" s="4" t="s">
        <v>13</v>
      </c>
      <c r="C15" s="5" t="s">
        <v>18</v>
      </c>
      <c r="D15" s="6" t="s">
        <v>16</v>
      </c>
      <c r="E15" s="17">
        <v>800</v>
      </c>
      <c r="F15" s="7">
        <v>0</v>
      </c>
      <c r="G15" s="8">
        <f>Tabela13[[#This Row],[CENA JEDNOSTKOWA NETTO]]*Tabela13[[#This Row],[SZACUNKOWA ILOŚĆ ZAMÓWIENIA]]</f>
        <v>0</v>
      </c>
      <c r="H15" s="8">
        <f>Tabela13[[#This Row],[WARTOŚĆ NETTO]]*23%</f>
        <v>0</v>
      </c>
      <c r="I15" s="9">
        <f>Tabela13[[#This Row],[WARTOŚĆ NETTO]]+Tabela13[[#This Row],[Wartość VAT ]]</f>
        <v>0</v>
      </c>
    </row>
    <row r="16" spans="2:9" ht="27" thickBot="1" x14ac:dyDescent="0.3">
      <c r="B16" s="10"/>
      <c r="C16" s="11" t="s">
        <v>19</v>
      </c>
      <c r="D16" s="12"/>
      <c r="E16" s="13"/>
      <c r="F16" s="14">
        <f>SUM(F11:F15)</f>
        <v>0</v>
      </c>
      <c r="G16" s="14">
        <f>SUM(G11:G15)</f>
        <v>0</v>
      </c>
      <c r="H16" s="14">
        <f>SUM(H11:H15)</f>
        <v>0</v>
      </c>
      <c r="I16" s="15">
        <f>SUM(I11:I15)</f>
        <v>0</v>
      </c>
    </row>
    <row r="18" ht="27" customHeight="1" x14ac:dyDescent="0.25"/>
    <row r="65" spans="10:10" ht="66.75" customHeight="1" x14ac:dyDescent="0.25"/>
    <row r="66" spans="10:10" ht="147.75" customHeight="1" x14ac:dyDescent="0.25"/>
    <row r="71" spans="10:10" x14ac:dyDescent="0.25">
      <c r="J71" t="s">
        <v>20</v>
      </c>
    </row>
    <row r="81" ht="31.5" customHeight="1" x14ac:dyDescent="0.25"/>
    <row r="100" ht="65.25" customHeight="1" x14ac:dyDescent="0.25"/>
    <row r="161" spans="10:10" x14ac:dyDescent="0.25">
      <c r="J161">
        <v>99</v>
      </c>
    </row>
    <row r="184" ht="38.25" customHeight="1" x14ac:dyDescent="0.25"/>
    <row r="194" ht="45.75" customHeight="1" x14ac:dyDescent="0.25"/>
    <row r="231" ht="30" customHeight="1" x14ac:dyDescent="0.25"/>
    <row r="232" ht="43.5" customHeight="1" x14ac:dyDescent="0.25"/>
    <row r="267" ht="51" customHeight="1" x14ac:dyDescent="0.25"/>
    <row r="283" ht="21.75" customHeight="1" x14ac:dyDescent="0.25"/>
    <row r="284" ht="74.25" customHeight="1" x14ac:dyDescent="0.25"/>
    <row r="285" ht="25.5" customHeight="1" x14ac:dyDescent="0.25"/>
    <row r="286" ht="27.75" customHeight="1" x14ac:dyDescent="0.25"/>
    <row r="287" ht="30.75" customHeight="1" x14ac:dyDescent="0.25"/>
    <row r="295" ht="57.75" customHeight="1" x14ac:dyDescent="0.25"/>
    <row r="311" ht="74.25" customHeight="1" x14ac:dyDescent="0.25"/>
    <row r="332" ht="111" customHeight="1" x14ac:dyDescent="0.25"/>
    <row r="362" ht="102.75" customHeight="1" x14ac:dyDescent="0.25"/>
    <row r="363" ht="117" customHeight="1" x14ac:dyDescent="0.25"/>
  </sheetData>
  <mergeCells count="11">
    <mergeCell ref="B9:D9"/>
    <mergeCell ref="E9:I9"/>
    <mergeCell ref="B8:I8"/>
    <mergeCell ref="B2:I2"/>
    <mergeCell ref="B3:I3"/>
    <mergeCell ref="B4:C4"/>
    <mergeCell ref="D4:I4"/>
    <mergeCell ref="B5:C5"/>
    <mergeCell ref="D5:I5"/>
    <mergeCell ref="B6:I6"/>
    <mergeCell ref="B7:I7"/>
  </mergeCells>
  <pageMargins left="0.25" right="0.25" top="0.75" bottom="0.75" header="0.3" footer="0.3"/>
  <pageSetup paperSize="9" scale="66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5CCF407C58844BB794BDDB6FC1224" ma:contentTypeVersion="11" ma:contentTypeDescription="Utwórz nowy dokument." ma:contentTypeScope="" ma:versionID="31aaa55c2b0f786f70cf3655464b6236">
  <xsd:schema xmlns:xsd="http://www.w3.org/2001/XMLSchema" xmlns:xs="http://www.w3.org/2001/XMLSchema" xmlns:p="http://schemas.microsoft.com/office/2006/metadata/properties" xmlns:ns3="4d73f68a-4390-4038-9ffb-00d2a73e720d" xmlns:ns4="529486ca-8eed-43e6-b0c6-6f37cce3d77f" targetNamespace="http://schemas.microsoft.com/office/2006/metadata/properties" ma:root="true" ma:fieldsID="47e4649929a9510f6b47cc071b18fad3" ns3:_="" ns4:_="">
    <xsd:import namespace="4d73f68a-4390-4038-9ffb-00d2a73e720d"/>
    <xsd:import namespace="529486ca-8eed-43e6-b0c6-6f37cce3d7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3f68a-4390-4038-9ffb-00d2a73e72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86ca-8eed-43e6-b0c6-6f37cce3d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A311B-D2FB-4487-988C-C87118A66703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9486ca-8eed-43e6-b0c6-6f37cce3d77f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4d73f68a-4390-4038-9ffb-00d2a73e720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ECEC9-D96E-4209-B11F-B72D471DE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EAC7A-7993-49A9-BD55-E919301F8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3f68a-4390-4038-9ffb-00d2a73e720d"/>
    <ds:schemaRef ds:uri="529486ca-8eed-43e6-b0c6-6f37cce3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2023-03-09T09:41:46Z</cp:lastPrinted>
  <dcterms:created xsi:type="dcterms:W3CDTF">2022-02-08T11:33:35Z</dcterms:created>
  <dcterms:modified xsi:type="dcterms:W3CDTF">2023-03-10T08:57:00Z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0x0101009D55CCF407C58844BB794BDDB6FC1224</vt:lpwstr>
  </property>
</Properties>
</file>