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EWMAR NESS 79 194,92 " sheetId="1" r:id="rId1"/>
    <sheet name="Arkusz3" sheetId="2" r:id="rId2"/>
  </sheets>
  <definedNames>
    <definedName name="_xlnm._FilterDatabase" localSheetId="0" hidden="1">'EWMAR NESS 79 194,92 '!$A$4:$H$6</definedName>
  </definedNames>
  <calcPr fullCalcOnLoad="1"/>
</workbook>
</file>

<file path=xl/sharedStrings.xml><?xml version="1.0" encoding="utf-8"?>
<sst xmlns="http://schemas.openxmlformats.org/spreadsheetml/2006/main" count="131" uniqueCount="79">
  <si>
    <t>Lp.</t>
  </si>
  <si>
    <t>Nazwa materiału</t>
  </si>
  <si>
    <t xml:space="preserve">        netto</t>
  </si>
  <si>
    <t>Cena jednostkowa netto PLN</t>
  </si>
  <si>
    <t xml:space="preserve">Wartość jednostkowa netto
PLN
</t>
  </si>
  <si>
    <t xml:space="preserve">Vat
PLN
</t>
  </si>
  <si>
    <t xml:space="preserve">Wartość jednostkowa  brutto
PLN
</t>
  </si>
  <si>
    <t>Jedn.</t>
  </si>
  <si>
    <t>Ilość szacunkowa</t>
  </si>
  <si>
    <t>szt.</t>
  </si>
  <si>
    <t>mb.</t>
  </si>
  <si>
    <t>kg.</t>
  </si>
  <si>
    <t>Farba podkładowa wysokocynkowa o zawartości cynku min 80%, kolor szary</t>
  </si>
  <si>
    <t>l</t>
  </si>
  <si>
    <t>l.</t>
  </si>
  <si>
    <t>Gwoździe budowlane 6 calowe</t>
  </si>
  <si>
    <r>
      <t xml:space="preserve">Gwoździe z łbem płaskim ogólnego zastosowania czarne </t>
    </r>
    <r>
      <rPr>
        <sz val="10"/>
        <rFont val="Czcionka tekstu podstawowego"/>
        <family val="0"/>
      </rPr>
      <t>ø</t>
    </r>
    <r>
      <rPr>
        <sz val="10"/>
        <rFont val="Calibri"/>
        <family val="2"/>
      </rPr>
      <t xml:space="preserve"> 3 x 70 mm</t>
    </r>
  </si>
  <si>
    <t>Gwoździe z łbem płaskim ogólnego zastosowania czarne ø 3 x 80 mm</t>
  </si>
  <si>
    <t>Gwoździe z łbem płaskim ogólnego zastosowania czarne  ø 3,5 x 90 mm</t>
  </si>
  <si>
    <t>Gwoździe budowlane 3 calowe</t>
  </si>
  <si>
    <t>Gwoździe budowlane 4 calowe</t>
  </si>
  <si>
    <t>zacisk do lin stalowych  ø 14mm</t>
  </si>
  <si>
    <t>t</t>
  </si>
  <si>
    <t>piasek budowlany</t>
  </si>
  <si>
    <t>cegła pełna kl.25</t>
  </si>
  <si>
    <t>wapno opakowanie 50 kg</t>
  </si>
  <si>
    <t>Farba biała emulsyjna elewacyjna, opakowanie 10l</t>
  </si>
  <si>
    <t>Zaprawa tynkarska opakowanie 25 kg</t>
  </si>
  <si>
    <t>Bloczek fundamentowy 38x24x12</t>
  </si>
  <si>
    <t>Farba emalia olejno ftalowa do stali czarna</t>
  </si>
  <si>
    <t>Farba emalia olejno ftalowa do stali żółta</t>
  </si>
  <si>
    <t>Farba emalia olejno ftalowa do stali szara</t>
  </si>
  <si>
    <t>Benzyna ekstrakcyjna</t>
  </si>
  <si>
    <t>Rozpuszczalnik do farb olejno ftalowych</t>
  </si>
  <si>
    <t>Farba spray biała puszka 400ml</t>
  </si>
  <si>
    <t>Środek penetrująco konserwujący z dodatkiem dwutlenku molibdenu w pojemnikach 400ml</t>
  </si>
  <si>
    <t>m2</t>
  </si>
  <si>
    <t>Drut stalowy wiązałkowy żarzony miękki 3 mm</t>
  </si>
  <si>
    <t>Srodek antykorozyjny wodno alkoholowy. Roztwór taniny z dodatkiem inhibitorów korozji typu fosforanowego i środków powierzchniowo czynnych. Np.. Cortanin</t>
  </si>
  <si>
    <t>Nafta</t>
  </si>
  <si>
    <t>Zawias toczony z kulką ø 16/110</t>
  </si>
  <si>
    <t>Zawias toczony z kulką ø 30/110</t>
  </si>
  <si>
    <t>Farba antykorozyjna do metalu, czarna</t>
  </si>
  <si>
    <t>cement II/B32,5 worek 25kg</t>
  </si>
  <si>
    <t>Cegła pełna klinkierowa klasy 25</t>
  </si>
  <si>
    <t>Wazelina techniczna bezkwasowa, opakowanie 0,9kg</t>
  </si>
  <si>
    <t>płyta gipsowo kartonowa wodoodporna 1200x2600mm</t>
  </si>
  <si>
    <t>płyta gipsowo kartonowa zwykła 1200x2600mm</t>
  </si>
  <si>
    <t>Farba wewnętrzna lateksowa - biała</t>
  </si>
  <si>
    <t>Piana montażowa pouliretanowa wężykowa 750ml</t>
  </si>
  <si>
    <t>Samozamykacz do drzwi wewnętrznych - komplet</t>
  </si>
  <si>
    <t>Zaprawa klejowa elastyczna do płytek gresowych , opak 25kg</t>
  </si>
  <si>
    <t>DYSPERSYJNA HYDROIZOLACYJNA MASA ASFALTOWO - KAUCZUKOWA. Masa stanowiąca wodną dyspersję asfaltów ponaftowych modyfikowanych kauczukiem syntetycznym, z dodatkiem środków emulgujących, inhibitorów korozji oraz substancji obniżających temperaturę krzepnięcia wody. opak 10 kg</t>
  </si>
  <si>
    <t>Grys granitowy szary 15-23 mm, płukany</t>
  </si>
  <si>
    <t>Wąż stażacki gumowany 52mm długości 20m z zakuciami hydrantowymi aluminiowym  z obu stron</t>
  </si>
  <si>
    <t>Kamień budowlany piaskowiec typu murak, kształt płaski nieregularny o kolorze żółto-szarawym,  umożliwiający wykonanie obmurowania powierzchni płaskich z betonu celem uzyskania elewacji o wyglądzie zbliżonym do muru warstwowego. Grubość płyt 5cm – 7cm.</t>
  </si>
  <si>
    <t>Wylewka samopoziomująca odporna na warunki atmosferyczne opakowanie 25kg</t>
  </si>
  <si>
    <t>t.</t>
  </si>
  <si>
    <t>Farba wewnętrzna lateksowa - kolor - według palety RAL</t>
  </si>
  <si>
    <t>Piasek do piaskarki opakowanie 25 kg; frakcja 02,07mm</t>
  </si>
  <si>
    <t>Piasek korundowy do piaskarki z ostrokrawędziową budową ziaren, opakowanie 25kg, frakcja granulometryczna 02-1,4mm</t>
  </si>
  <si>
    <t>Pędzel płaski szerokości 2cm</t>
  </si>
  <si>
    <t>Pędzel płaski szerokości 10 cm</t>
  </si>
  <si>
    <t>Pędzel ławkowiec 170x70 trzonek drewniany</t>
  </si>
  <si>
    <t>Pędzel krzywak 35mm, rączka drewniana</t>
  </si>
  <si>
    <t xml:space="preserve">Folia malarska extra gruba 20m2 </t>
  </si>
  <si>
    <t>Drewnochron Impregnat ekstra - opakowanie 4,5l</t>
  </si>
  <si>
    <t>Suma</t>
  </si>
  <si>
    <t>cegła pełna klasy 15,  250x120x65</t>
  </si>
  <si>
    <t>Klamra ciesielska budowlana kuta z pręta okrągłego fi 10mm (bez żebrowań) 30cm</t>
  </si>
  <si>
    <t>Klamra ciesielska budowlana kuta z pręta okrągłego fi 10mm (bez żebrowań) 20 cm</t>
  </si>
  <si>
    <r>
      <t xml:space="preserve">Formularz cenowy "Sukcesywne dostaway materiałów budowlanych dla Muzeum Górnictwa Węglowego w Zabrzu"           </t>
    </r>
    <r>
      <rPr>
        <b/>
        <i/>
        <sz val="8"/>
        <color indexed="8"/>
        <rFont val="Calibri"/>
        <family val="2"/>
      </rPr>
      <t>Załącznik nr 2</t>
    </r>
  </si>
  <si>
    <t>Lina stalowa ø 8mm</t>
  </si>
  <si>
    <t>zacisk do lin stalowych  ø 8mm</t>
  </si>
  <si>
    <t>Rozcieńczalnik Malsolwent 2, opak 5l</t>
  </si>
  <si>
    <t>Pręt średnicy 30 mm - pręt głądki - odcinki 6m</t>
  </si>
  <si>
    <t>Zaprawa betonowa C20/25 wylewka opakowanie 25KG</t>
  </si>
  <si>
    <t>Zaprawa cementowa M15, opakowanie 25KG</t>
  </si>
  <si>
    <t>FOLIA PAROIZOLACYJNA ŻÓŁTA TYP 200
Rozmiar: 2m x 50m
GRUBOŚĆ: 70 my(0,07mm)
1rolka - 100m2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</si>
</sst>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Czcionka tekstu podstawowego"/>
      <family val="0"/>
    </font>
    <font>
      <b/>
      <i/>
      <sz val="8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8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/>
    </xf>
    <xf numFmtId="4" fontId="6" fillId="32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5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56">
      <selection activeCell="B65" sqref="B65"/>
    </sheetView>
  </sheetViews>
  <sheetFormatPr defaultColWidth="9.140625" defaultRowHeight="15"/>
  <cols>
    <col min="1" max="1" width="6.140625" style="0" customWidth="1"/>
    <col min="2" max="2" width="44.28125" style="0" customWidth="1"/>
    <col min="4" max="4" width="12.421875" style="0" customWidth="1"/>
    <col min="5" max="5" width="14.28125" style="0" customWidth="1"/>
    <col min="6" max="6" width="12.57421875" style="0" customWidth="1"/>
    <col min="7" max="7" width="11.28125" style="0" customWidth="1"/>
    <col min="8" max="8" width="15.28125" style="0" customWidth="1"/>
    <col min="10" max="10" width="0" style="0" hidden="1" customWidth="1"/>
    <col min="11" max="11" width="9.57421875" style="0" hidden="1" customWidth="1"/>
    <col min="12" max="12" width="24.57421875" style="0" customWidth="1"/>
  </cols>
  <sheetData>
    <row r="1" spans="1:8" ht="15">
      <c r="A1" s="28" t="s">
        <v>71</v>
      </c>
      <c r="B1" s="28"/>
      <c r="C1" s="28"/>
      <c r="D1" s="28"/>
      <c r="E1" s="28"/>
      <c r="F1" s="28"/>
      <c r="G1" s="28"/>
      <c r="H1" s="28"/>
    </row>
    <row r="2" spans="1:8" ht="15">
      <c r="A2" s="28"/>
      <c r="B2" s="28"/>
      <c r="C2" s="28"/>
      <c r="D2" s="28"/>
      <c r="E2" s="28"/>
      <c r="F2" s="28"/>
      <c r="G2" s="28"/>
      <c r="H2" s="28"/>
    </row>
    <row r="3" spans="1:8" ht="2.25" customHeight="1">
      <c r="A3" s="19"/>
      <c r="B3" s="20"/>
      <c r="C3" s="20"/>
      <c r="D3" s="20"/>
      <c r="E3" s="1"/>
      <c r="F3" s="1"/>
      <c r="G3" s="1"/>
      <c r="H3" s="1"/>
    </row>
    <row r="4" spans="1:8" ht="15">
      <c r="A4" s="29" t="s">
        <v>0</v>
      </c>
      <c r="B4" s="29" t="s">
        <v>1</v>
      </c>
      <c r="C4" s="29" t="s">
        <v>7</v>
      </c>
      <c r="D4" s="29" t="s">
        <v>8</v>
      </c>
      <c r="E4" s="30" t="s">
        <v>3</v>
      </c>
      <c r="F4" s="30" t="s">
        <v>4</v>
      </c>
      <c r="G4" s="30" t="s">
        <v>5</v>
      </c>
      <c r="H4" s="30" t="s">
        <v>6</v>
      </c>
    </row>
    <row r="5" spans="1:8" ht="15">
      <c r="A5" s="29"/>
      <c r="B5" s="29"/>
      <c r="C5" s="29"/>
      <c r="D5" s="29"/>
      <c r="E5" s="31"/>
      <c r="F5" s="31" t="s">
        <v>2</v>
      </c>
      <c r="G5" s="30"/>
      <c r="H5" s="31"/>
    </row>
    <row r="6" spans="1:8" ht="15">
      <c r="A6" s="29"/>
      <c r="B6" s="29"/>
      <c r="C6" s="29"/>
      <c r="D6" s="29"/>
      <c r="E6" s="31"/>
      <c r="F6" s="31"/>
      <c r="G6" s="30"/>
      <c r="H6" s="31"/>
    </row>
    <row r="7" spans="1:8" ht="25.5">
      <c r="A7" s="2">
        <v>1</v>
      </c>
      <c r="B7" s="5" t="s">
        <v>12</v>
      </c>
      <c r="C7" s="4" t="s">
        <v>13</v>
      </c>
      <c r="D7" s="4">
        <v>20</v>
      </c>
      <c r="E7" s="14"/>
      <c r="F7" s="3"/>
      <c r="G7" s="3"/>
      <c r="H7" s="3"/>
    </row>
    <row r="8" spans="1:10" ht="25.5">
      <c r="A8" s="2">
        <v>2</v>
      </c>
      <c r="B8" s="5" t="s">
        <v>69</v>
      </c>
      <c r="C8" s="4" t="s">
        <v>9</v>
      </c>
      <c r="D8" s="4">
        <v>100</v>
      </c>
      <c r="E8" s="14"/>
      <c r="F8" s="3"/>
      <c r="G8" s="3"/>
      <c r="H8" s="3"/>
      <c r="J8" s="13"/>
    </row>
    <row r="9" spans="1:10" ht="25.5">
      <c r="A9" s="2">
        <v>3</v>
      </c>
      <c r="B9" s="16" t="s">
        <v>70</v>
      </c>
      <c r="C9" s="17" t="s">
        <v>9</v>
      </c>
      <c r="D9" s="4">
        <v>200</v>
      </c>
      <c r="E9" s="14"/>
      <c r="F9" s="3"/>
      <c r="G9" s="3"/>
      <c r="H9" s="3"/>
      <c r="J9" s="13">
        <v>48404.3</v>
      </c>
    </row>
    <row r="10" spans="1:10" ht="15">
      <c r="A10" s="2">
        <v>4</v>
      </c>
      <c r="B10" s="16" t="s">
        <v>15</v>
      </c>
      <c r="C10" s="17" t="s">
        <v>11</v>
      </c>
      <c r="D10" s="4">
        <v>20</v>
      </c>
      <c r="E10" s="14"/>
      <c r="F10" s="3"/>
      <c r="G10" s="3"/>
      <c r="H10" s="3"/>
      <c r="J10" s="13"/>
    </row>
    <row r="11" spans="1:10" ht="25.5">
      <c r="A11" s="2">
        <v>5</v>
      </c>
      <c r="B11" s="5" t="s">
        <v>16</v>
      </c>
      <c r="C11" s="4" t="s">
        <v>11</v>
      </c>
      <c r="D11" s="4">
        <v>50</v>
      </c>
      <c r="E11" s="14"/>
      <c r="F11" s="3"/>
      <c r="G11" s="3"/>
      <c r="H11" s="3"/>
      <c r="J11" s="13">
        <v>5534.72</v>
      </c>
    </row>
    <row r="12" spans="1:10" ht="25.5">
      <c r="A12" s="2">
        <v>6</v>
      </c>
      <c r="B12" s="5" t="s">
        <v>17</v>
      </c>
      <c r="C12" s="4" t="s">
        <v>11</v>
      </c>
      <c r="D12" s="4">
        <v>50</v>
      </c>
      <c r="E12" s="14"/>
      <c r="F12" s="3"/>
      <c r="G12" s="3"/>
      <c r="H12" s="3"/>
      <c r="J12" s="13">
        <v>7110</v>
      </c>
    </row>
    <row r="13" spans="1:10" ht="25.5">
      <c r="A13" s="2">
        <v>7</v>
      </c>
      <c r="B13" s="5" t="s">
        <v>18</v>
      </c>
      <c r="C13" s="4" t="s">
        <v>11</v>
      </c>
      <c r="D13" s="4">
        <v>50</v>
      </c>
      <c r="E13" s="14"/>
      <c r="F13" s="3"/>
      <c r="G13" s="3"/>
      <c r="H13" s="3"/>
      <c r="J13" s="13">
        <v>7574</v>
      </c>
    </row>
    <row r="14" spans="1:12" ht="15">
      <c r="A14" s="2">
        <v>8</v>
      </c>
      <c r="B14" s="5" t="s">
        <v>19</v>
      </c>
      <c r="C14" s="4" t="s">
        <v>11</v>
      </c>
      <c r="D14" s="4">
        <v>40</v>
      </c>
      <c r="E14" s="14"/>
      <c r="F14" s="3"/>
      <c r="G14" s="3"/>
      <c r="H14" s="3"/>
      <c r="J14" s="13">
        <f>SUM(J8:J13)</f>
        <v>68623.02</v>
      </c>
      <c r="L14" s="13"/>
    </row>
    <row r="15" spans="1:8" ht="15">
      <c r="A15" s="2">
        <v>9</v>
      </c>
      <c r="B15" s="5" t="s">
        <v>20</v>
      </c>
      <c r="C15" s="4" t="s">
        <v>11</v>
      </c>
      <c r="D15" s="4">
        <v>50</v>
      </c>
      <c r="E15" s="14"/>
      <c r="F15" s="3"/>
      <c r="G15" s="3"/>
      <c r="H15" s="3"/>
    </row>
    <row r="16" spans="1:8" ht="15">
      <c r="A16" s="2">
        <v>10</v>
      </c>
      <c r="B16" s="5" t="s">
        <v>72</v>
      </c>
      <c r="C16" s="4" t="s">
        <v>10</v>
      </c>
      <c r="D16" s="4">
        <v>200</v>
      </c>
      <c r="E16" s="14"/>
      <c r="F16" s="3"/>
      <c r="G16" s="3"/>
      <c r="H16" s="3"/>
    </row>
    <row r="17" spans="1:8" ht="15">
      <c r="A17" s="2">
        <v>11</v>
      </c>
      <c r="B17" s="5" t="s">
        <v>73</v>
      </c>
      <c r="C17" s="4" t="s">
        <v>9</v>
      </c>
      <c r="D17" s="4">
        <v>20</v>
      </c>
      <c r="E17" s="14"/>
      <c r="F17" s="3"/>
      <c r="G17" s="3"/>
      <c r="H17" s="3"/>
    </row>
    <row r="18" spans="1:10" ht="15">
      <c r="A18" s="2">
        <v>12</v>
      </c>
      <c r="B18" s="5" t="s">
        <v>21</v>
      </c>
      <c r="C18" s="4" t="s">
        <v>9</v>
      </c>
      <c r="D18" s="4">
        <v>10</v>
      </c>
      <c r="E18" s="14"/>
      <c r="F18" s="3"/>
      <c r="G18" s="3"/>
      <c r="H18" s="3"/>
      <c r="J18" s="13">
        <v>7830</v>
      </c>
    </row>
    <row r="19" spans="1:10" ht="15">
      <c r="A19" s="2">
        <v>13</v>
      </c>
      <c r="B19" s="5" t="s">
        <v>23</v>
      </c>
      <c r="C19" s="4" t="s">
        <v>22</v>
      </c>
      <c r="D19" s="4">
        <v>10</v>
      </c>
      <c r="E19" s="14"/>
      <c r="F19" s="3"/>
      <c r="G19" s="3"/>
      <c r="H19" s="3"/>
      <c r="J19" s="13">
        <v>2713.5</v>
      </c>
    </row>
    <row r="20" spans="1:12" ht="15">
      <c r="A20" s="2">
        <v>14</v>
      </c>
      <c r="B20" s="5" t="s">
        <v>24</v>
      </c>
      <c r="C20" s="4" t="s">
        <v>9</v>
      </c>
      <c r="D20" s="4">
        <v>16000</v>
      </c>
      <c r="E20" s="14"/>
      <c r="F20" s="3"/>
      <c r="G20" s="3"/>
      <c r="H20" s="3"/>
      <c r="J20" s="13">
        <f>SUM(J18:J19)</f>
        <v>10543.5</v>
      </c>
      <c r="K20" s="13">
        <f>J20*23%</f>
        <v>2425.005</v>
      </c>
      <c r="L20" s="13"/>
    </row>
    <row r="21" spans="1:12" ht="15">
      <c r="A21" s="2">
        <v>15</v>
      </c>
      <c r="B21" s="5" t="s">
        <v>43</v>
      </c>
      <c r="C21" s="4" t="s">
        <v>57</v>
      </c>
      <c r="D21" s="4">
        <v>2</v>
      </c>
      <c r="E21" s="14"/>
      <c r="F21" s="3"/>
      <c r="G21" s="3"/>
      <c r="H21" s="3"/>
      <c r="J21" s="13">
        <f>J14+J20</f>
        <v>79166.52</v>
      </c>
      <c r="L21" s="13"/>
    </row>
    <row r="22" spans="1:12" ht="15">
      <c r="A22" s="2">
        <v>16</v>
      </c>
      <c r="B22" s="5" t="s">
        <v>25</v>
      </c>
      <c r="C22" s="4" t="s">
        <v>9</v>
      </c>
      <c r="D22" s="4">
        <v>5</v>
      </c>
      <c r="E22" s="14"/>
      <c r="F22" s="3"/>
      <c r="G22" s="3"/>
      <c r="H22" s="3"/>
      <c r="J22" s="13"/>
      <c r="L22" s="13"/>
    </row>
    <row r="23" spans="1:8" ht="15">
      <c r="A23" s="2">
        <v>17</v>
      </c>
      <c r="B23" s="5" t="s">
        <v>26</v>
      </c>
      <c r="C23" s="4" t="s">
        <v>14</v>
      </c>
      <c r="D23" s="4">
        <v>20</v>
      </c>
      <c r="E23" s="14"/>
      <c r="F23" s="3"/>
      <c r="G23" s="3"/>
      <c r="H23" s="3"/>
    </row>
    <row r="24" spans="1:8" ht="15">
      <c r="A24" s="2">
        <v>18</v>
      </c>
      <c r="B24" s="5" t="s">
        <v>27</v>
      </c>
      <c r="C24" s="4" t="s">
        <v>9</v>
      </c>
      <c r="D24" s="4">
        <v>15</v>
      </c>
      <c r="E24" s="14"/>
      <c r="F24" s="3"/>
      <c r="G24" s="3"/>
      <c r="H24" s="3"/>
    </row>
    <row r="25" spans="1:8" ht="15">
      <c r="A25" s="2">
        <v>19</v>
      </c>
      <c r="B25" s="5" t="s">
        <v>28</v>
      </c>
      <c r="C25" s="4" t="s">
        <v>9</v>
      </c>
      <c r="D25" s="4">
        <v>500</v>
      </c>
      <c r="E25" s="14"/>
      <c r="F25" s="3"/>
      <c r="G25" s="3"/>
      <c r="H25" s="3"/>
    </row>
    <row r="26" spans="1:8" ht="15">
      <c r="A26" s="2">
        <v>20</v>
      </c>
      <c r="B26" s="5" t="s">
        <v>29</v>
      </c>
      <c r="C26" s="4" t="s">
        <v>13</v>
      </c>
      <c r="D26" s="4">
        <v>10</v>
      </c>
      <c r="E26" s="14"/>
      <c r="F26" s="3"/>
      <c r="G26" s="3"/>
      <c r="H26" s="3"/>
    </row>
    <row r="27" spans="1:8" ht="15">
      <c r="A27" s="2">
        <v>21</v>
      </c>
      <c r="B27" s="5" t="s">
        <v>30</v>
      </c>
      <c r="C27" s="4" t="s">
        <v>13</v>
      </c>
      <c r="D27" s="4">
        <v>10</v>
      </c>
      <c r="E27" s="14"/>
      <c r="F27" s="3"/>
      <c r="G27" s="3"/>
      <c r="H27" s="3"/>
    </row>
    <row r="28" spans="1:8" ht="15">
      <c r="A28" s="2">
        <v>22</v>
      </c>
      <c r="B28" s="5" t="s">
        <v>31</v>
      </c>
      <c r="C28" s="4" t="s">
        <v>13</v>
      </c>
      <c r="D28" s="4">
        <v>10</v>
      </c>
      <c r="E28" s="14"/>
      <c r="F28" s="3"/>
      <c r="G28" s="3"/>
      <c r="H28" s="3"/>
    </row>
    <row r="29" spans="1:8" ht="15">
      <c r="A29" s="2">
        <v>23</v>
      </c>
      <c r="B29" s="5" t="s">
        <v>32</v>
      </c>
      <c r="C29" s="4" t="s">
        <v>13</v>
      </c>
      <c r="D29" s="4">
        <v>10</v>
      </c>
      <c r="E29" s="14"/>
      <c r="F29" s="3"/>
      <c r="G29" s="3"/>
      <c r="H29" s="3"/>
    </row>
    <row r="30" spans="1:8" ht="15">
      <c r="A30" s="2">
        <v>24</v>
      </c>
      <c r="B30" s="5" t="s">
        <v>33</v>
      </c>
      <c r="C30" s="4" t="s">
        <v>13</v>
      </c>
      <c r="D30" s="4">
        <v>10</v>
      </c>
      <c r="E30" s="14"/>
      <c r="F30" s="3"/>
      <c r="G30" s="3"/>
      <c r="H30" s="3"/>
    </row>
    <row r="31" spans="1:8" ht="15">
      <c r="A31" s="2">
        <v>25</v>
      </c>
      <c r="B31" s="5" t="s">
        <v>64</v>
      </c>
      <c r="C31" s="4" t="s">
        <v>9</v>
      </c>
      <c r="D31" s="4">
        <v>6</v>
      </c>
      <c r="E31" s="14"/>
      <c r="F31" s="3"/>
      <c r="G31" s="3"/>
      <c r="H31" s="3"/>
    </row>
    <row r="32" spans="1:8" ht="15">
      <c r="A32" s="2">
        <v>26</v>
      </c>
      <c r="B32" s="5" t="s">
        <v>63</v>
      </c>
      <c r="C32" s="4" t="s">
        <v>9</v>
      </c>
      <c r="D32" s="4">
        <v>6</v>
      </c>
      <c r="E32" s="14"/>
      <c r="F32" s="3"/>
      <c r="G32" s="3"/>
      <c r="H32" s="3"/>
    </row>
    <row r="33" spans="1:8" ht="15">
      <c r="A33" s="2">
        <v>27</v>
      </c>
      <c r="B33" s="5" t="s">
        <v>61</v>
      </c>
      <c r="C33" s="4" t="s">
        <v>9</v>
      </c>
      <c r="D33" s="4">
        <v>6</v>
      </c>
      <c r="E33" s="14"/>
      <c r="F33" s="3"/>
      <c r="G33" s="3"/>
      <c r="H33" s="3"/>
    </row>
    <row r="34" spans="1:9" ht="15">
      <c r="A34" s="2">
        <v>28</v>
      </c>
      <c r="B34" s="5" t="s">
        <v>62</v>
      </c>
      <c r="C34" s="4" t="s">
        <v>9</v>
      </c>
      <c r="D34" s="4">
        <v>10</v>
      </c>
      <c r="E34" s="14"/>
      <c r="F34" s="3"/>
      <c r="G34" s="3"/>
      <c r="H34" s="3"/>
      <c r="I34" s="15"/>
    </row>
    <row r="35" spans="1:8" ht="15">
      <c r="A35" s="2">
        <v>29</v>
      </c>
      <c r="B35" s="5" t="s">
        <v>65</v>
      </c>
      <c r="C35" s="4" t="s">
        <v>9</v>
      </c>
      <c r="D35" s="4">
        <v>10</v>
      </c>
      <c r="E35" s="14"/>
      <c r="F35" s="3"/>
      <c r="G35" s="3"/>
      <c r="H35" s="3"/>
    </row>
    <row r="36" spans="1:8" ht="15">
      <c r="A36" s="2">
        <v>30</v>
      </c>
      <c r="B36" s="5" t="s">
        <v>34</v>
      </c>
      <c r="C36" s="4" t="s">
        <v>9</v>
      </c>
      <c r="D36" s="4">
        <v>10</v>
      </c>
      <c r="E36" s="14"/>
      <c r="F36" s="3"/>
      <c r="G36" s="3"/>
      <c r="H36" s="3"/>
    </row>
    <row r="37" spans="1:8" ht="25.5">
      <c r="A37" s="2">
        <v>31</v>
      </c>
      <c r="B37" s="5" t="s">
        <v>35</v>
      </c>
      <c r="C37" s="4" t="s">
        <v>9</v>
      </c>
      <c r="D37" s="4">
        <v>10</v>
      </c>
      <c r="E37" s="14"/>
      <c r="F37" s="3"/>
      <c r="G37" s="3"/>
      <c r="H37" s="3"/>
    </row>
    <row r="38" spans="1:8" ht="15">
      <c r="A38" s="2">
        <v>32</v>
      </c>
      <c r="B38" s="5" t="s">
        <v>37</v>
      </c>
      <c r="C38" s="4" t="s">
        <v>11</v>
      </c>
      <c r="D38" s="4">
        <v>20</v>
      </c>
      <c r="E38" s="14"/>
      <c r="F38" s="3"/>
      <c r="G38" s="3"/>
      <c r="H38" s="3"/>
    </row>
    <row r="39" spans="1:8" ht="15">
      <c r="A39" s="2">
        <v>33</v>
      </c>
      <c r="B39" s="32" t="s">
        <v>75</v>
      </c>
      <c r="C39" s="33" t="s">
        <v>9</v>
      </c>
      <c r="D39" s="33">
        <v>500</v>
      </c>
      <c r="E39" s="14"/>
      <c r="F39" s="3"/>
      <c r="G39" s="3"/>
      <c r="H39" s="3"/>
    </row>
    <row r="40" spans="1:8" ht="25.5">
      <c r="A40" s="2">
        <v>34</v>
      </c>
      <c r="B40" s="5" t="s">
        <v>54</v>
      </c>
      <c r="C40" s="4" t="s">
        <v>9</v>
      </c>
      <c r="D40" s="4">
        <v>20</v>
      </c>
      <c r="E40" s="14"/>
      <c r="F40" s="3"/>
      <c r="G40" s="3"/>
      <c r="H40" s="3"/>
    </row>
    <row r="41" spans="1:8" ht="15">
      <c r="A41" s="2">
        <v>35</v>
      </c>
      <c r="B41" s="5" t="s">
        <v>53</v>
      </c>
      <c r="C41" s="4" t="s">
        <v>22</v>
      </c>
      <c r="D41" s="4">
        <v>25</v>
      </c>
      <c r="E41" s="14"/>
      <c r="F41" s="3"/>
      <c r="G41" s="3"/>
      <c r="H41" s="3"/>
    </row>
    <row r="42" spans="1:8" ht="51">
      <c r="A42" s="2">
        <v>36</v>
      </c>
      <c r="B42" s="5" t="s">
        <v>38</v>
      </c>
      <c r="C42" s="4" t="s">
        <v>13</v>
      </c>
      <c r="D42" s="4">
        <v>20</v>
      </c>
      <c r="E42" s="14"/>
      <c r="F42" s="3"/>
      <c r="G42" s="3"/>
      <c r="H42" s="3"/>
    </row>
    <row r="43" spans="1:8" ht="15">
      <c r="A43" s="2">
        <v>37</v>
      </c>
      <c r="B43" s="5" t="s">
        <v>44</v>
      </c>
      <c r="C43" s="4" t="s">
        <v>9</v>
      </c>
      <c r="D43" s="4">
        <v>1000</v>
      </c>
      <c r="E43" s="14"/>
      <c r="F43" s="3"/>
      <c r="G43" s="3"/>
      <c r="H43" s="3"/>
    </row>
    <row r="44" spans="1:8" ht="15">
      <c r="A44" s="2">
        <v>38</v>
      </c>
      <c r="B44" s="5" t="s">
        <v>39</v>
      </c>
      <c r="C44" s="4" t="s">
        <v>13</v>
      </c>
      <c r="D44" s="4">
        <v>10</v>
      </c>
      <c r="E44" s="14"/>
      <c r="F44" s="3"/>
      <c r="G44" s="3"/>
      <c r="H44" s="3"/>
    </row>
    <row r="45" spans="1:8" ht="15">
      <c r="A45" s="2">
        <v>39</v>
      </c>
      <c r="B45" s="5" t="s">
        <v>40</v>
      </c>
      <c r="C45" s="4" t="s">
        <v>9</v>
      </c>
      <c r="D45" s="4">
        <v>10</v>
      </c>
      <c r="E45" s="14"/>
      <c r="F45" s="3"/>
      <c r="G45" s="3"/>
      <c r="H45" s="3"/>
    </row>
    <row r="46" spans="1:8" ht="15">
      <c r="A46" s="2">
        <v>40</v>
      </c>
      <c r="B46" s="5" t="s">
        <v>41</v>
      </c>
      <c r="C46" s="4" t="s">
        <v>9</v>
      </c>
      <c r="D46" s="4">
        <v>10</v>
      </c>
      <c r="E46" s="14"/>
      <c r="F46" s="3"/>
      <c r="G46" s="3"/>
      <c r="H46" s="3"/>
    </row>
    <row r="47" spans="1:8" ht="15">
      <c r="A47" s="2">
        <v>41</v>
      </c>
      <c r="B47" s="34" t="s">
        <v>42</v>
      </c>
      <c r="C47" s="4" t="s">
        <v>13</v>
      </c>
      <c r="D47" s="4">
        <v>20</v>
      </c>
      <c r="E47" s="14"/>
      <c r="F47" s="3"/>
      <c r="G47" s="3"/>
      <c r="H47" s="3"/>
    </row>
    <row r="48" spans="1:8" ht="15">
      <c r="A48" s="2">
        <v>42</v>
      </c>
      <c r="B48" s="21" t="s">
        <v>68</v>
      </c>
      <c r="C48" s="4" t="s">
        <v>9</v>
      </c>
      <c r="D48" s="4">
        <v>1000</v>
      </c>
      <c r="E48" s="14"/>
      <c r="F48" s="3"/>
      <c r="G48" s="3"/>
      <c r="H48" s="3"/>
    </row>
    <row r="49" spans="1:8" ht="15">
      <c r="A49" s="2">
        <v>43</v>
      </c>
      <c r="B49" s="21" t="s">
        <v>45</v>
      </c>
      <c r="C49" s="4" t="s">
        <v>9</v>
      </c>
      <c r="D49" s="4">
        <v>3</v>
      </c>
      <c r="E49" s="14"/>
      <c r="F49" s="3"/>
      <c r="G49" s="3"/>
      <c r="H49" s="3"/>
    </row>
    <row r="50" spans="1:8" ht="15">
      <c r="A50" s="2">
        <v>44</v>
      </c>
      <c r="B50" s="21" t="s">
        <v>46</v>
      </c>
      <c r="C50" s="4" t="s">
        <v>9</v>
      </c>
      <c r="D50" s="4">
        <v>5</v>
      </c>
      <c r="E50" s="14"/>
      <c r="F50" s="3"/>
      <c r="G50" s="3"/>
      <c r="H50" s="3"/>
    </row>
    <row r="51" spans="1:8" ht="15">
      <c r="A51" s="2">
        <v>45</v>
      </c>
      <c r="B51" s="21" t="s">
        <v>47</v>
      </c>
      <c r="C51" s="4" t="s">
        <v>9</v>
      </c>
      <c r="D51" s="4">
        <v>5</v>
      </c>
      <c r="E51" s="14"/>
      <c r="F51" s="3"/>
      <c r="G51" s="3"/>
      <c r="H51" s="3"/>
    </row>
    <row r="52" spans="1:8" ht="25.5">
      <c r="A52" s="2">
        <v>46</v>
      </c>
      <c r="B52" s="34" t="s">
        <v>58</v>
      </c>
      <c r="C52" s="4" t="s">
        <v>13</v>
      </c>
      <c r="D52" s="4">
        <v>100</v>
      </c>
      <c r="E52" s="14"/>
      <c r="F52" s="3"/>
      <c r="G52" s="3"/>
      <c r="H52" s="3"/>
    </row>
    <row r="53" spans="1:8" ht="15">
      <c r="A53" s="2">
        <v>47</v>
      </c>
      <c r="B53" s="21" t="s">
        <v>48</v>
      </c>
      <c r="C53" s="4" t="s">
        <v>14</v>
      </c>
      <c r="D53" s="4">
        <v>100</v>
      </c>
      <c r="E53" s="14"/>
      <c r="F53" s="3"/>
      <c r="G53" s="3"/>
      <c r="H53" s="3"/>
    </row>
    <row r="54" spans="1:8" ht="15">
      <c r="A54" s="2">
        <v>48</v>
      </c>
      <c r="B54" s="34" t="s">
        <v>49</v>
      </c>
      <c r="C54" s="4" t="s">
        <v>9</v>
      </c>
      <c r="D54" s="4">
        <v>20</v>
      </c>
      <c r="E54" s="14"/>
      <c r="F54" s="3"/>
      <c r="G54" s="3"/>
      <c r="H54" s="3"/>
    </row>
    <row r="55" spans="1:8" ht="25.5">
      <c r="A55" s="2">
        <v>49</v>
      </c>
      <c r="B55" s="34" t="s">
        <v>51</v>
      </c>
      <c r="C55" s="4" t="s">
        <v>9</v>
      </c>
      <c r="D55" s="4">
        <v>5</v>
      </c>
      <c r="E55" s="14"/>
      <c r="F55" s="3"/>
      <c r="G55" s="3"/>
      <c r="H55" s="3"/>
    </row>
    <row r="56" spans="1:8" ht="15">
      <c r="A56" s="2">
        <v>50</v>
      </c>
      <c r="B56" s="21" t="s">
        <v>50</v>
      </c>
      <c r="C56" s="4" t="s">
        <v>9</v>
      </c>
      <c r="D56" s="4">
        <v>1</v>
      </c>
      <c r="E56" s="14"/>
      <c r="F56" s="3"/>
      <c r="G56" s="3"/>
      <c r="H56" s="3"/>
    </row>
    <row r="57" spans="1:8" ht="15">
      <c r="A57" s="2">
        <v>51</v>
      </c>
      <c r="B57" s="34" t="s">
        <v>66</v>
      </c>
      <c r="C57" s="4" t="s">
        <v>14</v>
      </c>
      <c r="D57" s="4">
        <v>50</v>
      </c>
      <c r="E57" s="14"/>
      <c r="F57" s="3"/>
      <c r="G57" s="3"/>
      <c r="H57" s="3"/>
    </row>
    <row r="58" spans="1:8" ht="73.5">
      <c r="A58" s="2">
        <v>52</v>
      </c>
      <c r="B58" s="35" t="s">
        <v>52</v>
      </c>
      <c r="C58" s="4" t="s">
        <v>9</v>
      </c>
      <c r="D58" s="4">
        <v>1</v>
      </c>
      <c r="E58" s="14"/>
      <c r="F58" s="3"/>
      <c r="G58" s="3"/>
      <c r="H58" s="3"/>
    </row>
    <row r="59" spans="1:8" ht="63">
      <c r="A59" s="2">
        <v>53</v>
      </c>
      <c r="B59" s="35" t="s">
        <v>55</v>
      </c>
      <c r="C59" s="4" t="s">
        <v>36</v>
      </c>
      <c r="D59" s="4">
        <v>100</v>
      </c>
      <c r="E59" s="14"/>
      <c r="F59" s="3"/>
      <c r="G59" s="3"/>
      <c r="H59" s="3"/>
    </row>
    <row r="60" spans="1:8" ht="21">
      <c r="A60" s="2">
        <v>54</v>
      </c>
      <c r="B60" s="35" t="s">
        <v>56</v>
      </c>
      <c r="C60" s="4" t="s">
        <v>9</v>
      </c>
      <c r="D60" s="4">
        <v>20</v>
      </c>
      <c r="E60" s="14"/>
      <c r="F60" s="3"/>
      <c r="G60" s="3"/>
      <c r="H60" s="3"/>
    </row>
    <row r="61" spans="1:8" ht="21">
      <c r="A61" s="2">
        <v>55</v>
      </c>
      <c r="B61" s="35" t="s">
        <v>76</v>
      </c>
      <c r="C61" s="4" t="s">
        <v>11</v>
      </c>
      <c r="D61" s="4">
        <v>8000</v>
      </c>
      <c r="E61" s="14"/>
      <c r="F61" s="3"/>
      <c r="G61" s="3"/>
      <c r="H61" s="3"/>
    </row>
    <row r="62" spans="1:8" ht="31.5">
      <c r="A62" s="2">
        <v>56</v>
      </c>
      <c r="B62" s="35" t="s">
        <v>60</v>
      </c>
      <c r="C62" s="4" t="s">
        <v>9</v>
      </c>
      <c r="D62" s="4">
        <v>20</v>
      </c>
      <c r="E62" s="14"/>
      <c r="F62" s="3"/>
      <c r="G62" s="3"/>
      <c r="H62" s="3"/>
    </row>
    <row r="63" spans="1:8" ht="21">
      <c r="A63" s="2">
        <v>57</v>
      </c>
      <c r="B63" s="35" t="s">
        <v>59</v>
      </c>
      <c r="C63" s="4" t="s">
        <v>9</v>
      </c>
      <c r="D63" s="4">
        <v>50</v>
      </c>
      <c r="E63" s="14"/>
      <c r="F63" s="3"/>
      <c r="G63" s="3"/>
      <c r="H63" s="3"/>
    </row>
    <row r="64" spans="1:8" ht="15">
      <c r="A64" s="2">
        <v>58</v>
      </c>
      <c r="B64" s="35" t="s">
        <v>74</v>
      </c>
      <c r="C64" s="4" t="s">
        <v>9</v>
      </c>
      <c r="D64" s="4">
        <v>4</v>
      </c>
      <c r="E64" s="14"/>
      <c r="F64" s="3"/>
      <c r="G64" s="3"/>
      <c r="H64" s="3"/>
    </row>
    <row r="65" spans="1:8" ht="73.5">
      <c r="A65" s="2">
        <v>59</v>
      </c>
      <c r="B65" s="35" t="s">
        <v>78</v>
      </c>
      <c r="C65" s="4" t="s">
        <v>9</v>
      </c>
      <c r="D65" s="4">
        <v>10</v>
      </c>
      <c r="E65" s="14"/>
      <c r="F65" s="3"/>
      <c r="G65" s="3"/>
      <c r="H65" s="3"/>
    </row>
    <row r="66" spans="1:8" ht="15">
      <c r="A66" s="2">
        <v>60</v>
      </c>
      <c r="B66" s="35" t="s">
        <v>77</v>
      </c>
      <c r="C66" s="4" t="s">
        <v>11</v>
      </c>
      <c r="D66" s="4">
        <v>15000</v>
      </c>
      <c r="E66" s="14"/>
      <c r="F66" s="3"/>
      <c r="G66" s="3"/>
      <c r="H66" s="3"/>
    </row>
    <row r="67" spans="1:8" ht="15">
      <c r="A67" s="22"/>
      <c r="B67" s="23"/>
      <c r="C67" s="24"/>
      <c r="D67" s="18" t="s">
        <v>67</v>
      </c>
      <c r="E67" s="1"/>
      <c r="F67" s="3"/>
      <c r="G67" s="3"/>
      <c r="H67" s="3"/>
    </row>
    <row r="69" spans="1:8" ht="15">
      <c r="A69" s="25"/>
      <c r="B69" s="25"/>
      <c r="C69" s="25"/>
      <c r="D69" s="25"/>
      <c r="E69" s="25"/>
      <c r="F69" s="25"/>
      <c r="G69" s="25"/>
      <c r="H69" s="25"/>
    </row>
    <row r="70" spans="1:8" ht="15">
      <c r="A70" s="27"/>
      <c r="B70" s="27"/>
      <c r="C70" s="27"/>
      <c r="D70" s="27"/>
      <c r="E70" s="27"/>
      <c r="F70" s="27"/>
      <c r="G70" s="27"/>
      <c r="H70" s="27"/>
    </row>
    <row r="71" spans="1:8" ht="15">
      <c r="A71" s="27"/>
      <c r="B71" s="27"/>
      <c r="C71" s="27"/>
      <c r="D71" s="27"/>
      <c r="E71" s="27"/>
      <c r="F71" s="27"/>
      <c r="G71" s="27"/>
      <c r="H71" s="27"/>
    </row>
    <row r="72" spans="1:8" ht="15">
      <c r="A72" s="6"/>
      <c r="B72" s="7"/>
      <c r="C72" s="12"/>
      <c r="D72" s="12"/>
      <c r="E72" s="12"/>
      <c r="F72" s="8"/>
      <c r="G72" s="9"/>
      <c r="H72" s="9"/>
    </row>
    <row r="73" spans="1:8" ht="15">
      <c r="A73" s="27"/>
      <c r="B73" s="27"/>
      <c r="C73" s="10"/>
      <c r="D73" s="10"/>
      <c r="E73" s="10"/>
      <c r="F73" s="27"/>
      <c r="G73" s="25"/>
      <c r="H73" s="25"/>
    </row>
    <row r="74" spans="1:8" ht="15">
      <c r="A74" s="26"/>
      <c r="B74" s="26"/>
      <c r="C74" s="10"/>
      <c r="D74" s="10"/>
      <c r="E74" s="10"/>
      <c r="F74" s="11"/>
      <c r="G74" s="11"/>
      <c r="H74" s="11"/>
    </row>
    <row r="76" spans="4:8" ht="15">
      <c r="D76" s="26"/>
      <c r="E76" s="26"/>
      <c r="F76" s="26"/>
      <c r="G76" s="26"/>
      <c r="H76" s="26"/>
    </row>
    <row r="77" spans="4:8" ht="15">
      <c r="D77" s="26"/>
      <c r="E77" s="26"/>
      <c r="F77" s="26"/>
      <c r="G77" s="26"/>
      <c r="H77" s="26"/>
    </row>
    <row r="78" spans="4:8" ht="15">
      <c r="D78" s="26"/>
      <c r="E78" s="26"/>
      <c r="F78" s="26"/>
      <c r="G78" s="26"/>
      <c r="H78" s="26"/>
    </row>
    <row r="168" ht="15" customHeight="1"/>
    <row r="169" ht="15" customHeight="1"/>
  </sheetData>
  <sheetProtection/>
  <autoFilter ref="A4:H6"/>
  <mergeCells count="17">
    <mergeCell ref="A1:H2"/>
    <mergeCell ref="A4:A6"/>
    <mergeCell ref="B4:B6"/>
    <mergeCell ref="C4:C6"/>
    <mergeCell ref="D4:D6"/>
    <mergeCell ref="E4:E6"/>
    <mergeCell ref="F4:F6"/>
    <mergeCell ref="G4:G6"/>
    <mergeCell ref="H4:H6"/>
    <mergeCell ref="A67:C67"/>
    <mergeCell ref="A69:H69"/>
    <mergeCell ref="D76:H78"/>
    <mergeCell ref="A70:H70"/>
    <mergeCell ref="A74:B74"/>
    <mergeCell ref="A71:H71"/>
    <mergeCell ref="A73:B73"/>
    <mergeCell ref="F73:H7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2" sqref="G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2021-01-27T07:52:32Z</dcterms:modified>
  <cp:category/>
  <cp:version/>
  <cp:contentType/>
  <cp:contentStatus/>
</cp:coreProperties>
</file>