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<sst xmlns="http://schemas.openxmlformats.org/spreadsheetml/2006/main" count="33" uniqueCount="26">
  <si>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Lp.</t>
  </si>
  <si>
    <t>Nazwa materiału</t>
  </si>
  <si>
    <t>RAZEM ***</t>
  </si>
  <si>
    <t xml:space="preserve">        netto</t>
  </si>
  <si>
    <t>Cena jednostkowa netto PLN</t>
  </si>
  <si>
    <t>Jedn.</t>
  </si>
  <si>
    <t>szt.</t>
  </si>
  <si>
    <t>Data………………………………</t>
  </si>
  <si>
    <t>***Łączną wartość brutto należy przepisać do Formularza ofertowego (Załącznik nr 1)</t>
  </si>
  <si>
    <t>Podpis i pieczątka osób(y) wskazanych w dokumencie</t>
  </si>
  <si>
    <t>upoważniającym do występowania w obrocie prawnym</t>
  </si>
  <si>
    <t xml:space="preserve">Formularz cenowy                            </t>
  </si>
  <si>
    <t>Vat
PLN</t>
  </si>
  <si>
    <r>
      <t xml:space="preserve">Zadanie pn.: </t>
    </r>
    <r>
      <rPr>
        <b/>
        <sz val="11"/>
        <color indexed="8"/>
        <rFont val="Calibri"/>
        <family val="2"/>
      </rPr>
      <t>„Dostawa pamiątek – replik lamp górniczych z logo Muzeum Górnictwa Węglowego w Zabrzu”</t>
    </r>
  </si>
  <si>
    <t>Ilość</t>
  </si>
  <si>
    <t>Replika lampy karbidowej sztygarskiej z odbłyśnikiem sygnowana logo Kopalnia Guido
Wymiary:
Wysokość 15cm
Średnica 5cm
Opakowanie: zamszowy woreczek</t>
  </si>
  <si>
    <t>Replika lampy karbidowej sztygarskiej z odbłyśnikiem sygnowana logo Kopalnia Guido
Wymiary:
Wysokość 21cm
Średnica 8cm
Opakowanie: zamszowy woreczek</t>
  </si>
  <si>
    <t>Replika lampy karbidowej sztygarskiej z odbłyśnikiem sygnowana logo Sztolnia Królowa Luiza
Wymiary:
Wysokość 15cm
Średnica 5cm
Opakowanie: zamszowy woreczek</t>
  </si>
  <si>
    <t>Replika lampy karbidowej sztygarskiej z odbłyśnikiem sygnowana logo Sztolnia Królowa Luiza
Wymiary:
Wysokość 21cm
Średnica 8cm
Opakowanie: zamszowy woreczek</t>
  </si>
  <si>
    <t>Replika lampy wskaźnikowej olejowej sygnowana logo Kopalnia Guido
Wymiary:
Wysokość 16cm
Średnica 5,5cm
Opakowanie: zamszowy woreczek</t>
  </si>
  <si>
    <t>Replika lampy wskaźnikowej olejowej sygnowana logo Kopalnia Guido
Wymiary:
Wysokość 27cm
Średnica 8cm
Opakowanie: zamszowy woreczek</t>
  </si>
  <si>
    <t>Replika lampy wskaźnikowej olejowej sygnowana logo Sztolnia Królowa Luiza
Wymiary:
Wysokość 16cm
Średnica 5,5cm
Opakowanie: zamszowy woreczek</t>
  </si>
  <si>
    <t xml:space="preserve">Replika lampy wskaźnikowej olejowej sygnowana logo Sztolnia Królowa Luiza
Wymiary:
Wysokość 27cm
Średnica 8cm
Opakowanie: zamszowy woreczek
</t>
  </si>
  <si>
    <t xml:space="preserve">Wartość netto
PLN
</t>
  </si>
  <si>
    <t xml:space="preserve">Wartość brutto
PLN
</t>
  </si>
  <si>
    <t>lub posiadające pełnomocnictwo: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</si>
</sst>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4" fontId="21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14.25">
      <c r="A2" s="14" t="s">
        <v>13</v>
      </c>
      <c r="B2" s="14"/>
      <c r="C2" s="14"/>
      <c r="D2" s="14"/>
      <c r="E2" s="14"/>
      <c r="F2" s="14"/>
      <c r="G2" s="14"/>
      <c r="H2" s="14"/>
    </row>
    <row r="3" spans="1:8" ht="14.25">
      <c r="A3" s="14"/>
      <c r="B3" s="14"/>
      <c r="C3" s="14"/>
      <c r="D3" s="14"/>
      <c r="E3" s="14"/>
      <c r="F3" s="14"/>
      <c r="G3" s="14"/>
      <c r="H3" s="14"/>
    </row>
    <row r="4" spans="1:8" ht="14.25">
      <c r="A4" s="1"/>
      <c r="E4" s="2"/>
      <c r="F4" s="2"/>
      <c r="G4" s="2"/>
      <c r="H4" s="2"/>
    </row>
    <row r="5" spans="1:8" ht="14.25">
      <c r="A5" s="15" t="s">
        <v>0</v>
      </c>
      <c r="B5" s="15" t="s">
        <v>1</v>
      </c>
      <c r="C5" s="15" t="s">
        <v>5</v>
      </c>
      <c r="D5" s="15" t="s">
        <v>14</v>
      </c>
      <c r="E5" s="16" t="s">
        <v>4</v>
      </c>
      <c r="F5" s="16" t="s">
        <v>23</v>
      </c>
      <c r="G5" s="19" t="s">
        <v>12</v>
      </c>
      <c r="H5" s="16" t="s">
        <v>24</v>
      </c>
    </row>
    <row r="6" spans="1:8" ht="14.25">
      <c r="A6" s="15"/>
      <c r="B6" s="15"/>
      <c r="C6" s="15"/>
      <c r="D6" s="15"/>
      <c r="E6" s="17"/>
      <c r="F6" s="17" t="s">
        <v>3</v>
      </c>
      <c r="G6" s="19"/>
      <c r="H6" s="17"/>
    </row>
    <row r="7" spans="1:8" ht="30.75" customHeight="1">
      <c r="A7" s="15"/>
      <c r="B7" s="15"/>
      <c r="C7" s="15"/>
      <c r="D7" s="15"/>
      <c r="E7" s="18"/>
      <c r="F7" s="18"/>
      <c r="G7" s="19"/>
      <c r="H7" s="18"/>
    </row>
    <row r="8" spans="1:8" ht="82.5">
      <c r="A8" s="4">
        <v>1</v>
      </c>
      <c r="B8" s="8" t="s">
        <v>15</v>
      </c>
      <c r="C8" s="7" t="s">
        <v>6</v>
      </c>
      <c r="D8" s="7">
        <v>3</v>
      </c>
      <c r="E8" s="6">
        <v>0</v>
      </c>
      <c r="F8" s="6">
        <f>D8*E8</f>
        <v>0</v>
      </c>
      <c r="G8" s="6">
        <f>F8*23%</f>
        <v>0</v>
      </c>
      <c r="H8" s="6">
        <f>F8+G8</f>
        <v>0</v>
      </c>
    </row>
    <row r="9" spans="1:8" ht="82.5">
      <c r="A9" s="4">
        <v>2</v>
      </c>
      <c r="B9" s="8" t="s">
        <v>16</v>
      </c>
      <c r="C9" s="7" t="s">
        <v>6</v>
      </c>
      <c r="D9" s="7">
        <v>5</v>
      </c>
      <c r="E9" s="6">
        <v>0</v>
      </c>
      <c r="F9" s="6">
        <f aca="true" t="shared" si="0" ref="F9:F15">D9*E9</f>
        <v>0</v>
      </c>
      <c r="G9" s="6">
        <f aca="true" t="shared" si="1" ref="G9:G15">F9*23%</f>
        <v>0</v>
      </c>
      <c r="H9" s="6">
        <f aca="true" t="shared" si="2" ref="H9:H15">F9+G9</f>
        <v>0</v>
      </c>
    </row>
    <row r="10" spans="1:8" ht="82.5">
      <c r="A10" s="4">
        <v>3</v>
      </c>
      <c r="B10" s="8" t="s">
        <v>17</v>
      </c>
      <c r="C10" s="7" t="s">
        <v>6</v>
      </c>
      <c r="D10" s="7">
        <v>3</v>
      </c>
      <c r="E10" s="6">
        <v>0</v>
      </c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ht="82.5">
      <c r="A11" s="5">
        <v>4</v>
      </c>
      <c r="B11" s="9" t="s">
        <v>18</v>
      </c>
      <c r="C11" s="7" t="s">
        <v>6</v>
      </c>
      <c r="D11" s="7">
        <v>5</v>
      </c>
      <c r="E11" s="6">
        <v>0</v>
      </c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ht="82.5">
      <c r="A12" s="5">
        <v>5</v>
      </c>
      <c r="B12" s="9" t="s">
        <v>19</v>
      </c>
      <c r="C12" s="7" t="s">
        <v>6</v>
      </c>
      <c r="D12" s="7">
        <v>3</v>
      </c>
      <c r="E12" s="6">
        <v>0</v>
      </c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ht="82.5">
      <c r="A13" s="5">
        <v>6</v>
      </c>
      <c r="B13" s="9" t="s">
        <v>20</v>
      </c>
      <c r="C13" s="7" t="s">
        <v>6</v>
      </c>
      <c r="D13" s="7">
        <v>5</v>
      </c>
      <c r="E13" s="6">
        <v>0</v>
      </c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8" ht="82.5">
      <c r="A14" s="7">
        <v>7</v>
      </c>
      <c r="B14" s="9" t="s">
        <v>21</v>
      </c>
      <c r="C14" s="7" t="s">
        <v>6</v>
      </c>
      <c r="D14" s="7">
        <v>3</v>
      </c>
      <c r="E14" s="6">
        <v>0</v>
      </c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ht="96">
      <c r="A15" s="7">
        <v>8</v>
      </c>
      <c r="B15" s="9" t="s">
        <v>22</v>
      </c>
      <c r="C15" s="7" t="s">
        <v>6</v>
      </c>
      <c r="D15" s="7">
        <v>5</v>
      </c>
      <c r="E15" s="6">
        <v>0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14.25">
      <c r="A16" s="20" t="s">
        <v>2</v>
      </c>
      <c r="B16" s="20"/>
      <c r="C16" s="20"/>
      <c r="D16" s="11"/>
      <c r="E16" s="3"/>
      <c r="F16" s="10">
        <f>SUM(F8:F15)</f>
        <v>0</v>
      </c>
      <c r="G16" s="10">
        <f>SUM(G8:G15)</f>
        <v>0</v>
      </c>
      <c r="H16" s="10">
        <f>SUM(H8:H15)</f>
        <v>0</v>
      </c>
    </row>
    <row r="18" spans="1:8" ht="14.25">
      <c r="A18" s="21" t="s">
        <v>8</v>
      </c>
      <c r="B18" s="21"/>
      <c r="C18" s="21"/>
      <c r="D18" s="21"/>
      <c r="E18" s="21"/>
      <c r="F18" s="21"/>
      <c r="G18" s="21"/>
      <c r="H18" s="21"/>
    </row>
    <row r="19" spans="1:8" ht="14.25">
      <c r="A19" s="12"/>
      <c r="B19" s="12"/>
      <c r="C19" s="12"/>
      <c r="D19" s="12"/>
      <c r="E19" s="12"/>
      <c r="F19" s="12"/>
      <c r="G19" s="12"/>
      <c r="H19" s="12"/>
    </row>
    <row r="20" spans="1:8" ht="14.25">
      <c r="A20" s="21" t="s">
        <v>7</v>
      </c>
      <c r="B20" s="21"/>
      <c r="C20" s="21"/>
      <c r="D20" s="21"/>
      <c r="E20" s="21"/>
      <c r="F20" s="21"/>
      <c r="G20" s="21"/>
      <c r="H20" s="21"/>
    </row>
    <row r="21" spans="1:8" ht="15" customHeight="1">
      <c r="A21" s="21" t="s">
        <v>9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 t="s">
        <v>10</v>
      </c>
      <c r="B22" s="21"/>
      <c r="C22" s="21"/>
      <c r="D22" s="21"/>
      <c r="E22" s="21"/>
      <c r="F22" s="21"/>
      <c r="G22" s="21"/>
      <c r="H22" s="21"/>
    </row>
    <row r="23" spans="1:8" ht="15" customHeight="1">
      <c r="A23" s="21" t="s">
        <v>25</v>
      </c>
      <c r="B23" s="21"/>
      <c r="C23" s="21"/>
      <c r="D23" s="21"/>
      <c r="E23" s="21"/>
      <c r="F23" s="21"/>
      <c r="G23" s="21"/>
      <c r="H23" s="21"/>
    </row>
    <row r="44" ht="24.75" customHeight="1"/>
    <row r="48" ht="51" customHeight="1"/>
    <row r="49" ht="15" customHeight="1"/>
  </sheetData>
  <sheetProtection/>
  <mergeCells count="16">
    <mergeCell ref="A16:C16"/>
    <mergeCell ref="A21:H21"/>
    <mergeCell ref="A22:H22"/>
    <mergeCell ref="A23:H23"/>
    <mergeCell ref="A18:H18"/>
    <mergeCell ref="A20:H20"/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2019-08-22T07:31:20Z</dcterms:modified>
  <cp:category/>
  <cp:version/>
  <cp:contentType/>
  <cp:contentStatus/>
</cp:coreProperties>
</file>